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kitamura\Desktop\健診料金表\2026年度料金表\"/>
    </mc:Choice>
  </mc:AlternateContent>
  <workbookProtection workbookAlgorithmName="SHA-512" workbookHashValue="q1hIxejmzkeDnOyP/WJSOgovto2MHxEhMVowSsAIsCSJBxMp47Ysigng+dV3AwCC/r2S7hP9AkdtqYAFRuUJxA==" workbookSaltValue="RS6IHY72AtSPgkHIvA9rig==" workbookSpinCount="100000" lockStructure="1"/>
  <bookViews>
    <workbookView xWindow="0" yWindow="0" windowWidth="28800" windowHeight="10965"/>
  </bookViews>
  <sheets>
    <sheet name="基本情報" sheetId="1" r:id="rId1"/>
    <sheet name="健診予約申込書" sheetId="2" r:id="rId2"/>
    <sheet name="基本コース" sheetId="12" r:id="rId3"/>
    <sheet name="オプション" sheetId="13" r:id="rId4"/>
    <sheet name="有機溶剤予約名簿" sheetId="5" r:id="rId5"/>
  </sheets>
  <definedNames>
    <definedName name="_xlnm.Print_Area" localSheetId="3">オプション!$A$1:$AT$64</definedName>
    <definedName name="_xlnm.Print_Area" localSheetId="0">基本情報!$B$1:$O$42</definedName>
    <definedName name="_xlnm.Print_Area" localSheetId="1">健診予約申込書!$A$1:$BV$111</definedName>
    <definedName name="_xlnm.Print_Area" localSheetId="4">有機溶剤予約名簿!$A$1:$AS$55</definedName>
    <definedName name="_xlnm.Print_Titles" localSheetId="3">オプション!$5:$6</definedName>
    <definedName name="_xlnm.Print_Titles" localSheetId="1">健診予約申込書!$10:$10</definedName>
    <definedName name="Z_65A1242E_401B_4E59_95A4_77B231962DE5_.wvu.PrintArea" localSheetId="1" hidden="1">健診予約申込書!$A$1:$BE$26</definedName>
    <definedName name="Z_65A1242E_401B_4E59_95A4_77B231962DE5_.wvu.PrintArea" localSheetId="4" hidden="1">有機溶剤予約名簿!$A$1:$BH$55</definedName>
    <definedName name="Z_C648A15F_229D_4A70_B114_50C465B2F548_.wvu.PrintArea" localSheetId="0" hidden="1">基本情報!$B$1:$O$37</definedName>
    <definedName name="Z_CE846575_B6AE_4521_AD27_6F8EBFA2F121_.wvu.PrintArea" localSheetId="0" hidden="1">基本情報!$B$1:$O$42</definedName>
    <definedName name="Z_CE846575_B6AE_4521_AD27_6F8EBFA2F121_.wvu.PrintArea" localSheetId="1" hidden="1">健診予約申込書!$A$1:$BV$91</definedName>
    <definedName name="Z_CE846575_B6AE_4521_AD27_6F8EBFA2F121_.wvu.PrintArea" localSheetId="4" hidden="1">有機溶剤予約名簿!$A$1:$AS$55</definedName>
    <definedName name="Z_CE846575_B6AE_4521_AD27_6F8EBFA2F121_.wvu.PrintTitles" localSheetId="1" hidden="1">健診予約申込書!$10:$10</definedName>
  </definedNames>
  <calcPr calcId="162913"/>
  <customWorkbookViews>
    <customWorkbookView name="k-kitamura - 個人用ビュー" guid="{CE846575-B6AE-4521-AD27-6F8EBFA2F121}" mergeInterval="0" personalView="1" yWindow="3" windowWidth="1920" windowHeight="1037"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2" l="1"/>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2" i="2"/>
  <c r="H11" i="2" l="1"/>
  <c r="D6" i="2" l="1"/>
  <c r="D5" i="2"/>
  <c r="D3" i="2"/>
  <c r="W12" i="2" l="1"/>
  <c r="W13" i="2"/>
  <c r="W108" i="2" l="1"/>
  <c r="AC108" i="2"/>
  <c r="W109" i="2"/>
  <c r="AC109" i="2"/>
  <c r="W110" i="2"/>
  <c r="AC110" i="2"/>
  <c r="W111" i="2"/>
  <c r="AC111" i="2"/>
  <c r="W92" i="2"/>
  <c r="AC92" i="2"/>
  <c r="W93" i="2"/>
  <c r="AC93" i="2"/>
  <c r="W94" i="2"/>
  <c r="AC94" i="2"/>
  <c r="W95" i="2"/>
  <c r="AC95" i="2"/>
  <c r="W96" i="2"/>
  <c r="AC96" i="2"/>
  <c r="W97" i="2"/>
  <c r="AC97" i="2"/>
  <c r="W98" i="2"/>
  <c r="AC98" i="2"/>
  <c r="W99" i="2"/>
  <c r="AC99" i="2"/>
  <c r="W100" i="2"/>
  <c r="AC100" i="2"/>
  <c r="W101" i="2"/>
  <c r="AC101" i="2"/>
  <c r="W102" i="2"/>
  <c r="AC102" i="2"/>
  <c r="W103" i="2"/>
  <c r="AC103" i="2"/>
  <c r="W104" i="2"/>
  <c r="AC104" i="2"/>
  <c r="W105" i="2"/>
  <c r="AC105" i="2"/>
  <c r="W106" i="2"/>
  <c r="AC106" i="2"/>
  <c r="W107" i="2"/>
  <c r="AC107" i="2"/>
  <c r="AC12" i="2" l="1"/>
  <c r="H5" i="2" l="1"/>
  <c r="E5" i="5"/>
  <c r="AC13" i="2" l="1"/>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alcChain>
</file>

<file path=xl/comments1.xml><?xml version="1.0" encoding="utf-8"?>
<comments xmlns="http://schemas.openxmlformats.org/spreadsheetml/2006/main">
  <authors>
    <author>k-kitamura</author>
  </authors>
  <commentList>
    <comment ref="W10" authorId="0" shapeId="0">
      <text>
        <r>
          <rPr>
            <sz val="12"/>
            <color indexed="81"/>
            <rFont val="MS P ゴシック"/>
            <family val="3"/>
            <charset val="128"/>
          </rPr>
          <t>視力検査ではありません
詳細はオプション表33番</t>
        </r>
      </text>
    </comment>
    <comment ref="Y12" authorId="0" shapeId="0">
      <text>
        <r>
          <rPr>
            <sz val="14"/>
            <color indexed="81"/>
            <rFont val="MS P ゴシック"/>
            <family val="3"/>
            <charset val="128"/>
          </rPr>
          <t>協会の健診を選択された場合で</t>
        </r>
        <r>
          <rPr>
            <sz val="14"/>
            <color indexed="10"/>
            <rFont val="MS P ゴシック"/>
            <family val="3"/>
            <charset val="128"/>
          </rPr>
          <t>「胃の検査なし」</t>
        </r>
        <r>
          <rPr>
            <sz val="14"/>
            <color indexed="81"/>
            <rFont val="MS P ゴシック"/>
            <family val="3"/>
            <charset val="128"/>
          </rPr>
          <t>の方は備考欄で理由を選択して下さい</t>
        </r>
      </text>
    </comment>
  </commentList>
</comments>
</file>

<file path=xl/sharedStrings.xml><?xml version="1.0" encoding="utf-8"?>
<sst xmlns="http://schemas.openxmlformats.org/spreadsheetml/2006/main" count="772" uniqueCount="309">
  <si>
    <t>返信先：医療法人 貝塚病院　健診センター</t>
    <phoneticPr fontId="13"/>
  </si>
  <si>
    <t>担当：</t>
    <rPh sb="0" eb="2">
      <t>タントウ</t>
    </rPh>
    <phoneticPr fontId="13"/>
  </si>
  <si>
    <t>宛</t>
    <rPh sb="0" eb="1">
      <t>ア</t>
    </rPh>
    <phoneticPr fontId="13"/>
  </si>
  <si>
    <t>ご予約を頂きまして、誠にありがとうございます。</t>
    <rPh sb="1" eb="3">
      <t>ヨヤク</t>
    </rPh>
    <rPh sb="4" eb="5">
      <t>イタダ</t>
    </rPh>
    <rPh sb="10" eb="11">
      <t>マコト</t>
    </rPh>
    <phoneticPr fontId="13"/>
  </si>
  <si>
    <t>mail：</t>
    <phoneticPr fontId="13"/>
  </si>
  <si>
    <t>●資料(問診票等)・健診結果の送付先</t>
    <rPh sb="1" eb="3">
      <t>シリョウ</t>
    </rPh>
    <rPh sb="4" eb="6">
      <t>モンシン</t>
    </rPh>
    <rPh sb="6" eb="7">
      <t>ヒョウ</t>
    </rPh>
    <rPh sb="7" eb="8">
      <t>トウ</t>
    </rPh>
    <rPh sb="10" eb="12">
      <t>ケンシン</t>
    </rPh>
    <rPh sb="12" eb="14">
      <t>ケッカ</t>
    </rPh>
    <rPh sb="15" eb="18">
      <t>ソウフサキ</t>
    </rPh>
    <phoneticPr fontId="13"/>
  </si>
  <si>
    <t>会社名：</t>
    <rPh sb="0" eb="2">
      <t>カイシャ</t>
    </rPh>
    <rPh sb="2" eb="3">
      <t>メイ</t>
    </rPh>
    <phoneticPr fontId="13"/>
  </si>
  <si>
    <t>保険者番号：</t>
    <rPh sb="0" eb="3">
      <t>ホケンシャ</t>
    </rPh>
    <rPh sb="3" eb="5">
      <t>バンゴウ</t>
    </rPh>
    <phoneticPr fontId="13"/>
  </si>
  <si>
    <t>保険証の記号：</t>
    <rPh sb="0" eb="3">
      <t>ホケンショウ</t>
    </rPh>
    <rPh sb="4" eb="6">
      <t>キゴウ</t>
    </rPh>
    <phoneticPr fontId="13"/>
  </si>
  <si>
    <t>住所：　〒　</t>
    <rPh sb="0" eb="2">
      <t>ジュウショ</t>
    </rPh>
    <phoneticPr fontId="13"/>
  </si>
  <si>
    <t>電話番号：</t>
    <rPh sb="0" eb="2">
      <t>デンワ</t>
    </rPh>
    <rPh sb="2" eb="4">
      <t>バンゴウ</t>
    </rPh>
    <phoneticPr fontId="13"/>
  </si>
  <si>
    <t>FAX番号：</t>
    <rPh sb="3" eb="5">
      <t>バンゴウ</t>
    </rPh>
    <phoneticPr fontId="13"/>
  </si>
  <si>
    <t>※健診資料（問診票等）・結果は全て事業所様へまとめて発送させて頂きます。</t>
    <rPh sb="1" eb="3">
      <t>ケンシン</t>
    </rPh>
    <rPh sb="3" eb="5">
      <t>シリョウ</t>
    </rPh>
    <rPh sb="6" eb="9">
      <t>モンシンヒョウ</t>
    </rPh>
    <rPh sb="9" eb="10">
      <t>ナド</t>
    </rPh>
    <rPh sb="12" eb="14">
      <t>ケッカ</t>
    </rPh>
    <rPh sb="15" eb="16">
      <t>スベ</t>
    </rPh>
    <rPh sb="17" eb="20">
      <t>ジギョウショ</t>
    </rPh>
    <rPh sb="20" eb="21">
      <t>サマ</t>
    </rPh>
    <rPh sb="26" eb="28">
      <t>ハッソウ</t>
    </rPh>
    <rPh sb="31" eb="32">
      <t>イタダ</t>
    </rPh>
    <phoneticPr fontId="13"/>
  </si>
  <si>
    <t>乳がん検診代：　　　　　　　　　　　　　　　　　　　　　</t>
    <phoneticPr fontId="13"/>
  </si>
  <si>
    <t>子宮がん検診代：</t>
    <phoneticPr fontId="13"/>
  </si>
  <si>
    <t>その他オプション代：</t>
    <rPh sb="2" eb="3">
      <t>タ</t>
    </rPh>
    <rPh sb="8" eb="9">
      <t>ダイ</t>
    </rPh>
    <phoneticPr fontId="13"/>
  </si>
  <si>
    <t>FAX番号：</t>
    <phoneticPr fontId="13"/>
  </si>
  <si>
    <t>※請求書は受診月の翌月末までに郵送にてお送りいたします。お支払いは請求書受取から3ヶ月以内にお願いします。</t>
    <rPh sb="1" eb="4">
      <t>セイキュウショ</t>
    </rPh>
    <rPh sb="5" eb="7">
      <t>ジュシン</t>
    </rPh>
    <rPh sb="7" eb="8">
      <t>ツキ</t>
    </rPh>
    <rPh sb="9" eb="12">
      <t>ヨクゲツマツ</t>
    </rPh>
    <rPh sb="15" eb="17">
      <t>ユウソウ</t>
    </rPh>
    <rPh sb="20" eb="21">
      <t>オク</t>
    </rPh>
    <phoneticPr fontId="13"/>
  </si>
  <si>
    <t>会社名</t>
    <rPh sb="0" eb="3">
      <t>カイシャメイ</t>
    </rPh>
    <phoneticPr fontId="24"/>
  </si>
  <si>
    <t>返信先：</t>
    <rPh sb="0" eb="2">
      <t>ヘンシン</t>
    </rPh>
    <rPh sb="2" eb="3">
      <t>サキ</t>
    </rPh>
    <phoneticPr fontId="13"/>
  </si>
  <si>
    <t xml:space="preserve">医療法人 貝塚病院　健診センター  </t>
    <rPh sb="0" eb="2">
      <t>イリョウ</t>
    </rPh>
    <rPh sb="2" eb="4">
      <t>ホウジン</t>
    </rPh>
    <rPh sb="5" eb="7">
      <t>カイヅカ</t>
    </rPh>
    <rPh sb="7" eb="9">
      <t>ビョウイン</t>
    </rPh>
    <rPh sb="10" eb="12">
      <t>ケンシン</t>
    </rPh>
    <phoneticPr fontId="13"/>
  </si>
  <si>
    <t>Mail：</t>
    <phoneticPr fontId="13"/>
  </si>
  <si>
    <t xml:space="preserve">※保険証と同一漢字で記入をお願い致します。（例）﨑 or 崎　　髙 or 高
</t>
    <rPh sb="1" eb="4">
      <t>ホケンショウ</t>
    </rPh>
    <rPh sb="5" eb="7">
      <t>ドウイツ</t>
    </rPh>
    <rPh sb="7" eb="9">
      <t>カンジ</t>
    </rPh>
    <rPh sb="10" eb="12">
      <t>キニュウ</t>
    </rPh>
    <rPh sb="14" eb="15">
      <t>ネガ</t>
    </rPh>
    <rPh sb="16" eb="17">
      <t>イタ</t>
    </rPh>
    <phoneticPr fontId="24"/>
  </si>
  <si>
    <t>当院記入欄：</t>
    <phoneticPr fontId="13"/>
  </si>
  <si>
    <t xml:space="preserve">　　　 </t>
    <phoneticPr fontId="13"/>
  </si>
  <si>
    <t>No.</t>
    <phoneticPr fontId="13"/>
  </si>
  <si>
    <t>氏　名</t>
    <rPh sb="0" eb="1">
      <t>シ</t>
    </rPh>
    <rPh sb="2" eb="3">
      <t>ナ</t>
    </rPh>
    <phoneticPr fontId="24"/>
  </si>
  <si>
    <t>フリガナ</t>
    <phoneticPr fontId="13"/>
  </si>
  <si>
    <t>性別</t>
    <rPh sb="0" eb="2">
      <t>セイベツ</t>
    </rPh>
    <phoneticPr fontId="24"/>
  </si>
  <si>
    <t>生年月日</t>
    <phoneticPr fontId="24"/>
  </si>
  <si>
    <t>希望
コース</t>
    <rPh sb="0" eb="2">
      <t>キボウ</t>
    </rPh>
    <phoneticPr fontId="24"/>
  </si>
  <si>
    <t>視野検査</t>
    <rPh sb="0" eb="4">
      <t>シヤケンサ</t>
    </rPh>
    <phoneticPr fontId="13"/>
  </si>
  <si>
    <t>胃の検査</t>
    <rPh sb="0" eb="1">
      <t>イ</t>
    </rPh>
    <rPh sb="2" eb="4">
      <t>ケンサ</t>
    </rPh>
    <phoneticPr fontId="13"/>
  </si>
  <si>
    <t>鎮静</t>
    <rPh sb="0" eb="2">
      <t>チンセイ</t>
    </rPh>
    <phoneticPr fontId="13"/>
  </si>
  <si>
    <t>オプション番号</t>
    <rPh sb="5" eb="7">
      <t>バンゴウ</t>
    </rPh>
    <phoneticPr fontId="13"/>
  </si>
  <si>
    <t>第1希望日</t>
    <rPh sb="0" eb="1">
      <t>ダイ</t>
    </rPh>
    <rPh sb="2" eb="5">
      <t>キボウビ</t>
    </rPh>
    <phoneticPr fontId="24"/>
  </si>
  <si>
    <t>第2希望日</t>
    <rPh sb="0" eb="1">
      <t>ダイ</t>
    </rPh>
    <rPh sb="2" eb="5">
      <t>キボウビ</t>
    </rPh>
    <phoneticPr fontId="24"/>
  </si>
  <si>
    <t>第3希望日</t>
    <rPh sb="0" eb="1">
      <t>ダイ</t>
    </rPh>
    <rPh sb="2" eb="5">
      <t>キボウビ</t>
    </rPh>
    <phoneticPr fontId="24"/>
  </si>
  <si>
    <t>例</t>
    <rPh sb="0" eb="1">
      <t>レイ</t>
    </rPh>
    <phoneticPr fontId="13"/>
  </si>
  <si>
    <t>貝塚　太郎</t>
    <rPh sb="0" eb="2">
      <t>カイヅカ</t>
    </rPh>
    <rPh sb="3" eb="5">
      <t>タロウ</t>
    </rPh>
    <phoneticPr fontId="13"/>
  </si>
  <si>
    <t>カイヅカ　タロウ</t>
    <phoneticPr fontId="13"/>
  </si>
  <si>
    <t>男</t>
  </si>
  <si>
    <t>協会一般健診</t>
  </si>
  <si>
    <t>有</t>
  </si>
  <si>
    <t>胃内視鏡</t>
  </si>
  <si>
    <t>1，5，20</t>
    <phoneticPr fontId="13"/>
  </si>
  <si>
    <t>有機溶剤検査　予約名簿</t>
    <rPh sb="0" eb="2">
      <t>ユウキ</t>
    </rPh>
    <rPh sb="2" eb="4">
      <t>ヨウザイ</t>
    </rPh>
    <rPh sb="4" eb="6">
      <t>ケンサ</t>
    </rPh>
    <phoneticPr fontId="13"/>
  </si>
  <si>
    <t xml:space="preserve">※保険証通りの正しい漢字で記入をお願い致します。
</t>
    <rPh sb="1" eb="4">
      <t>ホケンショウ</t>
    </rPh>
    <rPh sb="4" eb="5">
      <t>ドオ</t>
    </rPh>
    <rPh sb="7" eb="8">
      <t>タダ</t>
    </rPh>
    <rPh sb="10" eb="12">
      <t>カンジ</t>
    </rPh>
    <rPh sb="13" eb="15">
      <t>キニュウ</t>
    </rPh>
    <rPh sb="17" eb="18">
      <t>ネガ</t>
    </rPh>
    <rPh sb="19" eb="20">
      <t>イタ</t>
    </rPh>
    <phoneticPr fontId="24"/>
  </si>
  <si>
    <t>　例）　﨑 or 崎　髙 or 高</t>
    <rPh sb="1" eb="2">
      <t>レイ</t>
    </rPh>
    <rPh sb="4" eb="5">
      <t>サキ</t>
    </rPh>
    <rPh sb="9" eb="10">
      <t>サキ</t>
    </rPh>
    <rPh sb="11" eb="12">
      <t>タカ</t>
    </rPh>
    <rPh sb="16" eb="17">
      <t>タカ</t>
    </rPh>
    <phoneticPr fontId="24"/>
  </si>
  <si>
    <t>氏名</t>
    <phoneticPr fontId="24"/>
  </si>
  <si>
    <t>使用溶剤名</t>
    <rPh sb="0" eb="2">
      <t>シヨウ</t>
    </rPh>
    <rPh sb="2" eb="4">
      <t>ヨウザイ</t>
    </rPh>
    <rPh sb="4" eb="5">
      <t>メイ</t>
    </rPh>
    <phoneticPr fontId="24"/>
  </si>
  <si>
    <t>受診希望日</t>
    <rPh sb="0" eb="2">
      <t>ジュシン</t>
    </rPh>
    <rPh sb="2" eb="5">
      <t>キボウビ</t>
    </rPh>
    <phoneticPr fontId="24"/>
  </si>
  <si>
    <t>番号</t>
    <rPh sb="0" eb="2">
      <t>バンゴウ</t>
    </rPh>
    <phoneticPr fontId="24"/>
  </si>
  <si>
    <t>オプション名</t>
    <rPh sb="5" eb="6">
      <t>メイ</t>
    </rPh>
    <phoneticPr fontId="24"/>
  </si>
  <si>
    <t>内容</t>
    <rPh sb="0" eb="2">
      <t>ナイヨウ</t>
    </rPh>
    <phoneticPr fontId="24"/>
  </si>
  <si>
    <t>単独</t>
    <rPh sb="0" eb="2">
      <t>タンドク</t>
    </rPh>
    <phoneticPr fontId="24"/>
  </si>
  <si>
    <t>定期</t>
    <rPh sb="0" eb="2">
      <t>テイキ</t>
    </rPh>
    <phoneticPr fontId="24"/>
  </si>
  <si>
    <t>雇入</t>
    <rPh sb="0" eb="2">
      <t>ヤトイイ</t>
    </rPh>
    <phoneticPr fontId="24"/>
  </si>
  <si>
    <t>料金(円）</t>
    <rPh sb="0" eb="2">
      <t>リョウキン</t>
    </rPh>
    <rPh sb="3" eb="4">
      <t>エン</t>
    </rPh>
    <phoneticPr fontId="24"/>
  </si>
  <si>
    <t>画像検査</t>
    <rPh sb="0" eb="2">
      <t>ガゾウ</t>
    </rPh>
    <rPh sb="2" eb="4">
      <t>ケンサ</t>
    </rPh>
    <phoneticPr fontId="24"/>
  </si>
  <si>
    <t>脳梗塞や脳血管の異常を調べる</t>
    <rPh sb="0" eb="3">
      <t>ノウコウソク</t>
    </rPh>
    <rPh sb="4" eb="5">
      <t>ノウ</t>
    </rPh>
    <rPh sb="5" eb="7">
      <t>ケッカン</t>
    </rPh>
    <rPh sb="8" eb="10">
      <t>イジョウ</t>
    </rPh>
    <rPh sb="11" eb="12">
      <t>シラ</t>
    </rPh>
    <phoneticPr fontId="24"/>
  </si>
  <si>
    <t>○</t>
  </si>
  <si>
    <t>ー</t>
  </si>
  <si>
    <t>胸部ＣＴ</t>
    <rPh sb="0" eb="2">
      <t>キョウブ</t>
    </rPh>
    <phoneticPr fontId="24"/>
  </si>
  <si>
    <t>肺・心臓・大血管の状態を細かに調べる</t>
    <rPh sb="0" eb="1">
      <t>ハイ</t>
    </rPh>
    <rPh sb="2" eb="4">
      <t>シンゾウ</t>
    </rPh>
    <rPh sb="5" eb="8">
      <t>ダイケッカン</t>
    </rPh>
    <rPh sb="9" eb="11">
      <t>ジョウタイ</t>
    </rPh>
    <rPh sb="12" eb="13">
      <t>コマ</t>
    </rPh>
    <rPh sb="15" eb="16">
      <t>シラ</t>
    </rPh>
    <phoneticPr fontId="24"/>
  </si>
  <si>
    <t>骨塩定量</t>
    <rPh sb="0" eb="1">
      <t>ホネ</t>
    </rPh>
    <rPh sb="1" eb="2">
      <t>シオ</t>
    </rPh>
    <rPh sb="2" eb="4">
      <t>テイリョウ</t>
    </rPh>
    <phoneticPr fontId="24"/>
  </si>
  <si>
    <t>骨密度を測定し骨粗鬆症の有無を調べる</t>
    <rPh sb="0" eb="3">
      <t>コツミツド</t>
    </rPh>
    <rPh sb="4" eb="6">
      <t>ソクテイ</t>
    </rPh>
    <rPh sb="7" eb="11">
      <t>コツソショウショウ</t>
    </rPh>
    <rPh sb="12" eb="14">
      <t>ウム</t>
    </rPh>
    <rPh sb="15" eb="16">
      <t>シラ</t>
    </rPh>
    <phoneticPr fontId="24"/>
  </si>
  <si>
    <t>腹部超音波</t>
    <rPh sb="0" eb="2">
      <t>フクブ</t>
    </rPh>
    <rPh sb="2" eb="5">
      <t>チョウオンパ</t>
    </rPh>
    <phoneticPr fontId="24"/>
  </si>
  <si>
    <t>肝臓、胆嚢、膵臓、腎臓、脾臓、腹部大血管等の状態を調べる</t>
    <rPh sb="3" eb="5">
      <t>タンノウ</t>
    </rPh>
    <rPh sb="6" eb="8">
      <t>スイゾウ</t>
    </rPh>
    <rPh sb="9" eb="11">
      <t>ジンゾウ</t>
    </rPh>
    <rPh sb="12" eb="14">
      <t>ヒゾウ</t>
    </rPh>
    <rPh sb="15" eb="17">
      <t>フクブ</t>
    </rPh>
    <rPh sb="17" eb="20">
      <t>ダイケッカン</t>
    </rPh>
    <rPh sb="20" eb="21">
      <t>ナド</t>
    </rPh>
    <rPh sb="22" eb="24">
      <t>ジョウタイ</t>
    </rPh>
    <rPh sb="25" eb="26">
      <t>シラ</t>
    </rPh>
    <phoneticPr fontId="24"/>
  </si>
  <si>
    <t>含む</t>
  </si>
  <si>
    <t>大腸内視鏡</t>
    <rPh sb="0" eb="2">
      <t>ダイチョウ</t>
    </rPh>
    <rPh sb="2" eb="5">
      <t>ナイシキョウ</t>
    </rPh>
    <phoneticPr fontId="24"/>
  </si>
  <si>
    <t>大腸がんやポリープの有無など大腸の状態を調べる</t>
    <rPh sb="0" eb="2">
      <t>ダイチョウ</t>
    </rPh>
    <rPh sb="10" eb="12">
      <t>ウム</t>
    </rPh>
    <rPh sb="14" eb="16">
      <t>ダイチョウ</t>
    </rPh>
    <rPh sb="17" eb="19">
      <t>ジョウタイ</t>
    </rPh>
    <rPh sb="20" eb="21">
      <t>シラ</t>
    </rPh>
    <phoneticPr fontId="24"/>
  </si>
  <si>
    <t>腫瘍マーカー</t>
    <rPh sb="0" eb="2">
      <t>シュヨウ</t>
    </rPh>
    <phoneticPr fontId="24"/>
  </si>
  <si>
    <t>肝臓がん疑い</t>
    <rPh sb="4" eb="5">
      <t>ウタガ</t>
    </rPh>
    <phoneticPr fontId="24"/>
  </si>
  <si>
    <t>大腸がん疑い</t>
    <rPh sb="4" eb="5">
      <t>ウタガ</t>
    </rPh>
    <phoneticPr fontId="24"/>
  </si>
  <si>
    <t>乳房がん疑い</t>
    <rPh sb="0" eb="2">
      <t>ニュウボウ</t>
    </rPh>
    <rPh sb="4" eb="5">
      <t>ウタガ</t>
    </rPh>
    <phoneticPr fontId="24"/>
  </si>
  <si>
    <t>○★</t>
  </si>
  <si>
    <t>前立腺がん疑い(男性のみ)</t>
    <rPh sb="0" eb="3">
      <t>ゼンリツセン</t>
    </rPh>
    <rPh sb="5" eb="6">
      <t>ウタガ</t>
    </rPh>
    <rPh sb="8" eb="10">
      <t>ダンセイ</t>
    </rPh>
    <phoneticPr fontId="24"/>
  </si>
  <si>
    <t xml:space="preserve">膵臓がん疑い </t>
    <rPh sb="4" eb="5">
      <t>ウタガ</t>
    </rPh>
    <phoneticPr fontId="24"/>
  </si>
  <si>
    <t>卵巣・子宮がん疑い(女性のみ)</t>
    <rPh sb="7" eb="8">
      <t>ウタガ</t>
    </rPh>
    <rPh sb="10" eb="12">
      <t>ジョセイ</t>
    </rPh>
    <phoneticPr fontId="24"/>
  </si>
  <si>
    <t>対象部位のがんの可能性を検査</t>
    <rPh sb="0" eb="2">
      <t>タイショウ</t>
    </rPh>
    <rPh sb="2" eb="4">
      <t>ブイ</t>
    </rPh>
    <rPh sb="8" eb="11">
      <t>カノウセイ</t>
    </rPh>
    <rPh sb="12" eb="14">
      <t>ケンサ</t>
    </rPh>
    <phoneticPr fontId="24"/>
  </si>
  <si>
    <t>脳梗塞、心筋梗塞の発症リスク検査</t>
    <rPh sb="0" eb="3">
      <t>ノウコウソク</t>
    </rPh>
    <rPh sb="4" eb="8">
      <t>シンキンコウソク</t>
    </rPh>
    <rPh sb="9" eb="11">
      <t>ハッショウ</t>
    </rPh>
    <rPh sb="14" eb="16">
      <t>ケンサ</t>
    </rPh>
    <phoneticPr fontId="24"/>
  </si>
  <si>
    <t>その他</t>
    <rPh sb="2" eb="3">
      <t>ホカ</t>
    </rPh>
    <phoneticPr fontId="24"/>
  </si>
  <si>
    <t>尿検査で行うがんのリスク検査</t>
    <rPh sb="0" eb="1">
      <t>ニョウ</t>
    </rPh>
    <rPh sb="1" eb="3">
      <t>ケンサ</t>
    </rPh>
    <rPh sb="4" eb="5">
      <t>オコナ</t>
    </rPh>
    <rPh sb="12" eb="14">
      <t>ケンサ</t>
    </rPh>
    <phoneticPr fontId="24"/>
  </si>
  <si>
    <t>便中の血液の有無</t>
    <rPh sb="0" eb="1">
      <t>ベン</t>
    </rPh>
    <rPh sb="1" eb="2">
      <t>チュウ</t>
    </rPh>
    <rPh sb="3" eb="5">
      <t>ケツエキ</t>
    </rPh>
    <rPh sb="6" eb="8">
      <t>ウム</t>
    </rPh>
    <phoneticPr fontId="24"/>
  </si>
  <si>
    <t>事前予約</t>
  </si>
  <si>
    <t>胃がんの原因となるピロリ菌に対する抗体の有無</t>
    <rPh sb="0" eb="1">
      <t>イ</t>
    </rPh>
    <rPh sb="4" eb="6">
      <t>ゲンイン</t>
    </rPh>
    <rPh sb="12" eb="13">
      <t>キン</t>
    </rPh>
    <rPh sb="14" eb="15">
      <t>タイ</t>
    </rPh>
    <rPh sb="17" eb="19">
      <t>コウタイ</t>
    </rPh>
    <rPh sb="20" eb="22">
      <t>ウム</t>
    </rPh>
    <phoneticPr fontId="24"/>
  </si>
  <si>
    <t>肝炎</t>
    <rPh sb="0" eb="1">
      <t>カン</t>
    </rPh>
    <rPh sb="1" eb="2">
      <t>エン</t>
    </rPh>
    <phoneticPr fontId="24"/>
  </si>
  <si>
    <t>ＨＣＶ抗体</t>
    <rPh sb="3" eb="5">
      <t>コウタイ</t>
    </rPh>
    <phoneticPr fontId="24"/>
  </si>
  <si>
    <t>C型肝炎ウイルス感染の有無</t>
    <rPh sb="1" eb="2">
      <t>ガタ</t>
    </rPh>
    <rPh sb="2" eb="3">
      <t>カン</t>
    </rPh>
    <rPh sb="3" eb="4">
      <t>エン</t>
    </rPh>
    <rPh sb="8" eb="10">
      <t>カンセン</t>
    </rPh>
    <rPh sb="11" eb="13">
      <t>ウム</t>
    </rPh>
    <phoneticPr fontId="24"/>
  </si>
  <si>
    <t>ＨＢｓ抗原</t>
    <rPh sb="3" eb="5">
      <t>コウゲン</t>
    </rPh>
    <phoneticPr fontId="24"/>
  </si>
  <si>
    <t>B型肝炎ウイルス感染の有無</t>
    <rPh sb="1" eb="2">
      <t>ガタ</t>
    </rPh>
    <rPh sb="2" eb="3">
      <t>カン</t>
    </rPh>
    <rPh sb="3" eb="4">
      <t>エン</t>
    </rPh>
    <rPh sb="8" eb="10">
      <t>カンセン</t>
    </rPh>
    <rPh sb="11" eb="13">
      <t>ウム</t>
    </rPh>
    <phoneticPr fontId="24"/>
  </si>
  <si>
    <t>ＨＢｓ抗体</t>
    <rPh sb="3" eb="5">
      <t>コウタイ</t>
    </rPh>
    <phoneticPr fontId="24"/>
  </si>
  <si>
    <t>B型肝炎ウイルスに対する免疫の有無</t>
    <rPh sb="1" eb="2">
      <t>ガタ</t>
    </rPh>
    <rPh sb="2" eb="3">
      <t>カン</t>
    </rPh>
    <rPh sb="3" eb="4">
      <t>エン</t>
    </rPh>
    <rPh sb="9" eb="10">
      <t>タイ</t>
    </rPh>
    <rPh sb="12" eb="14">
      <t>メンエキ</t>
    </rPh>
    <rPh sb="15" eb="17">
      <t>ウム</t>
    </rPh>
    <phoneticPr fontId="24"/>
  </si>
  <si>
    <t>婦人科系</t>
    <rPh sb="0" eb="3">
      <t>フジンカ</t>
    </rPh>
    <rPh sb="3" eb="4">
      <t>ケイ</t>
    </rPh>
    <phoneticPr fontId="24"/>
  </si>
  <si>
    <t>乳がんあるいはがんの初期症状である石灰化の有無</t>
    <rPh sb="0" eb="1">
      <t>ニュウ</t>
    </rPh>
    <rPh sb="10" eb="12">
      <t>ショキ</t>
    </rPh>
    <rPh sb="12" eb="14">
      <t>ショウジョウ</t>
    </rPh>
    <rPh sb="17" eb="20">
      <t>セッカイカ</t>
    </rPh>
    <rPh sb="21" eb="23">
      <t>ウム</t>
    </rPh>
    <phoneticPr fontId="24"/>
  </si>
  <si>
    <t>40～48歳</t>
    <rPh sb="5" eb="6">
      <t>サイ</t>
    </rPh>
    <phoneticPr fontId="24"/>
  </si>
  <si>
    <t>50歳以上</t>
    <rPh sb="2" eb="3">
      <t>サイ</t>
    </rPh>
    <rPh sb="3" eb="5">
      <t>イジョウ</t>
    </rPh>
    <phoneticPr fontId="24"/>
  </si>
  <si>
    <t>乳腺エコー</t>
    <rPh sb="0" eb="2">
      <t>ニュウセン</t>
    </rPh>
    <phoneticPr fontId="24"/>
  </si>
  <si>
    <t>乳房内の腫瘤の有無</t>
    <rPh sb="0" eb="2">
      <t>ニュウボウ</t>
    </rPh>
    <rPh sb="2" eb="3">
      <t>ナイ</t>
    </rPh>
    <rPh sb="4" eb="6">
      <t>シュリュウ</t>
    </rPh>
    <rPh sb="7" eb="9">
      <t>ウム</t>
    </rPh>
    <phoneticPr fontId="24"/>
  </si>
  <si>
    <t>子宮頸がん</t>
    <rPh sb="0" eb="2">
      <t>シキュウ</t>
    </rPh>
    <rPh sb="2" eb="3">
      <t>ケイ</t>
    </rPh>
    <phoneticPr fontId="24"/>
  </si>
  <si>
    <t>子宮頸部のがん細胞や前がん病変の有無</t>
    <rPh sb="0" eb="2">
      <t>シキュウ</t>
    </rPh>
    <rPh sb="2" eb="4">
      <t>ケイブ</t>
    </rPh>
    <rPh sb="7" eb="9">
      <t>サイボウ</t>
    </rPh>
    <rPh sb="10" eb="11">
      <t>ゼン</t>
    </rPh>
    <rPh sb="13" eb="15">
      <t>ビョウヘン</t>
    </rPh>
    <rPh sb="16" eb="18">
      <t>ウム</t>
    </rPh>
    <phoneticPr fontId="24"/>
  </si>
  <si>
    <t>36～74歳</t>
    <rPh sb="5" eb="6">
      <t>サイ</t>
    </rPh>
    <phoneticPr fontId="24"/>
  </si>
  <si>
    <t>子宮頸部のがん細胞や前がん病変の有無+子宮筋腫や卵巣の異常の有無</t>
    <rPh sb="19" eb="21">
      <t>シキュウ</t>
    </rPh>
    <rPh sb="21" eb="23">
      <t>キンシュ</t>
    </rPh>
    <rPh sb="24" eb="26">
      <t>ランソウ</t>
    </rPh>
    <rPh sb="27" eb="29">
      <t>イジョウ</t>
    </rPh>
    <rPh sb="30" eb="32">
      <t>ウム</t>
    </rPh>
    <phoneticPr fontId="24"/>
  </si>
  <si>
    <t>ＴＳＨ</t>
  </si>
  <si>
    <t>甲状腺機能のスクリーニング検査</t>
    <rPh sb="3" eb="5">
      <t>キノウ</t>
    </rPh>
    <rPh sb="13" eb="15">
      <t>ケンサ</t>
    </rPh>
    <phoneticPr fontId="24"/>
  </si>
  <si>
    <t>過去1～2か月の血糖の状態を調べる</t>
    <rPh sb="0" eb="2">
      <t>カコ</t>
    </rPh>
    <rPh sb="6" eb="7">
      <t>ゲツ</t>
    </rPh>
    <rPh sb="8" eb="10">
      <t>ケットウ</t>
    </rPh>
    <rPh sb="11" eb="13">
      <t>ジョウタイ</t>
    </rPh>
    <rPh sb="14" eb="15">
      <t>シラ</t>
    </rPh>
    <phoneticPr fontId="24"/>
  </si>
  <si>
    <t>血液型</t>
    <rPh sb="0" eb="3">
      <t>ケツエキガタ</t>
    </rPh>
    <phoneticPr fontId="24"/>
  </si>
  <si>
    <t>血液型を調べる</t>
    <rPh sb="0" eb="2">
      <t>ケツエキ</t>
    </rPh>
    <rPh sb="1" eb="2">
      <t>サイケツ</t>
    </rPh>
    <rPh sb="4" eb="5">
      <t>シラ</t>
    </rPh>
    <phoneticPr fontId="24"/>
  </si>
  <si>
    <t>眼底</t>
    <rPh sb="0" eb="2">
      <t>ガンテイ</t>
    </rPh>
    <phoneticPr fontId="24"/>
  </si>
  <si>
    <t>網膜や血管、視神経などを調べ、目の病気や内科的病気の影響を調べる</t>
    <rPh sb="0" eb="2">
      <t>モウマク</t>
    </rPh>
    <rPh sb="3" eb="5">
      <t>ケッカン</t>
    </rPh>
    <rPh sb="6" eb="9">
      <t>シシンケイ</t>
    </rPh>
    <rPh sb="12" eb="13">
      <t>シラ</t>
    </rPh>
    <rPh sb="15" eb="16">
      <t>メ</t>
    </rPh>
    <rPh sb="17" eb="19">
      <t>ビョウキ</t>
    </rPh>
    <rPh sb="20" eb="22">
      <t>ナイカ</t>
    </rPh>
    <rPh sb="22" eb="23">
      <t>テキ</t>
    </rPh>
    <rPh sb="23" eb="25">
      <t>ビョウキ</t>
    </rPh>
    <rPh sb="26" eb="28">
      <t>エイキョウ</t>
    </rPh>
    <rPh sb="29" eb="30">
      <t>シラ</t>
    </rPh>
    <phoneticPr fontId="24"/>
  </si>
  <si>
    <t>眼圧</t>
    <rPh sb="0" eb="2">
      <t>ガンアツ</t>
    </rPh>
    <phoneticPr fontId="24"/>
  </si>
  <si>
    <t>眼球の内圧を測定し異常がないかを調べる</t>
    <rPh sb="0" eb="2">
      <t>ガンキュウ</t>
    </rPh>
    <rPh sb="3" eb="5">
      <t>ナイアツ</t>
    </rPh>
    <rPh sb="6" eb="8">
      <t>ソクテイ</t>
    </rPh>
    <rPh sb="9" eb="11">
      <t>イジョウ</t>
    </rPh>
    <rPh sb="16" eb="17">
      <t>シラ</t>
    </rPh>
    <phoneticPr fontId="24"/>
  </si>
  <si>
    <t>視野</t>
    <rPh sb="0" eb="2">
      <t>シヤ</t>
    </rPh>
    <phoneticPr fontId="24"/>
  </si>
  <si>
    <t>まっすぐ前方を見ている時に見えていない範囲がないかを調べる</t>
    <rPh sb="4" eb="6">
      <t>ゼンポウ</t>
    </rPh>
    <rPh sb="7" eb="8">
      <t>ミ</t>
    </rPh>
    <rPh sb="11" eb="12">
      <t>トキ</t>
    </rPh>
    <rPh sb="13" eb="14">
      <t>ミ</t>
    </rPh>
    <rPh sb="19" eb="21">
      <t>ハンイ</t>
    </rPh>
    <rPh sb="26" eb="27">
      <t>シラ</t>
    </rPh>
    <phoneticPr fontId="24"/>
  </si>
  <si>
    <t>肥満遺伝子検査</t>
    <rPh sb="0" eb="2">
      <t>ヒマン</t>
    </rPh>
    <rPh sb="2" eb="5">
      <t>イデンシ</t>
    </rPh>
    <rPh sb="5" eb="7">
      <t>ケンサ</t>
    </rPh>
    <phoneticPr fontId="24"/>
  </si>
  <si>
    <t>肥満体質を遺伝子レベルで検査する</t>
    <rPh sb="0" eb="2">
      <t>ヒマン</t>
    </rPh>
    <rPh sb="2" eb="4">
      <t>タイシツ</t>
    </rPh>
    <rPh sb="5" eb="8">
      <t>イデンシ</t>
    </rPh>
    <rPh sb="12" eb="14">
      <t>ケンサ</t>
    </rPh>
    <phoneticPr fontId="24"/>
  </si>
  <si>
    <t>アルコール感受性遺伝子検査</t>
    <rPh sb="5" eb="8">
      <t>カンジュセイ</t>
    </rPh>
    <rPh sb="8" eb="11">
      <t>イデンシ</t>
    </rPh>
    <rPh sb="11" eb="13">
      <t>ケンサ</t>
    </rPh>
    <phoneticPr fontId="24"/>
  </si>
  <si>
    <t>アルコール体質を遺伝子レベルで検査する</t>
    <rPh sb="5" eb="7">
      <t>タイシツ</t>
    </rPh>
    <rPh sb="8" eb="11">
      <t>イデンシ</t>
    </rPh>
    <rPh sb="15" eb="17">
      <t>ケンサ</t>
    </rPh>
    <phoneticPr fontId="24"/>
  </si>
  <si>
    <t>足の動脈の詰まりの程度を調べる</t>
    <rPh sb="0" eb="1">
      <t>アシ</t>
    </rPh>
    <rPh sb="2" eb="4">
      <t>ドウミャク</t>
    </rPh>
    <rPh sb="5" eb="6">
      <t>ツ</t>
    </rPh>
    <rPh sb="9" eb="11">
      <t>テイド</t>
    </rPh>
    <rPh sb="12" eb="13">
      <t>シラ</t>
    </rPh>
    <phoneticPr fontId="24"/>
  </si>
  <si>
    <t>★ 人間ドックをお申し込みの男性の方は「ＰＳＡ」･「ＣＥＡ」は検査に含まれているため申し込み不要です。</t>
    <rPh sb="2" eb="4">
      <t>ニンゲン</t>
    </rPh>
    <rPh sb="9" eb="10">
      <t>モウ</t>
    </rPh>
    <rPh sb="11" eb="12">
      <t>コ</t>
    </rPh>
    <rPh sb="14" eb="16">
      <t>ダンセイ</t>
    </rPh>
    <rPh sb="17" eb="18">
      <t>カタ</t>
    </rPh>
    <rPh sb="31" eb="33">
      <t>ケンサ</t>
    </rPh>
    <rPh sb="34" eb="35">
      <t>フク</t>
    </rPh>
    <rPh sb="42" eb="43">
      <t>モウ</t>
    </rPh>
    <rPh sb="44" eb="45">
      <t>コ</t>
    </rPh>
    <rPh sb="46" eb="48">
      <t>フヨウ</t>
    </rPh>
    <phoneticPr fontId="24"/>
  </si>
  <si>
    <t>人間ドックをお申し込みの女性の方は「ＣＡ153」･「ＣＡ125」は検査に含まれているため申し込み不要です。</t>
    <rPh sb="0" eb="2">
      <t>ニンゲン</t>
    </rPh>
    <rPh sb="7" eb="8">
      <t>モウ</t>
    </rPh>
    <rPh sb="9" eb="10">
      <t>コ</t>
    </rPh>
    <rPh sb="12" eb="14">
      <t>ジョセイ</t>
    </rPh>
    <rPh sb="15" eb="16">
      <t>カタ</t>
    </rPh>
    <rPh sb="33" eb="35">
      <t>ケンサ</t>
    </rPh>
    <rPh sb="36" eb="37">
      <t>フク</t>
    </rPh>
    <rPh sb="44" eb="45">
      <t>モウ</t>
    </rPh>
    <rPh sb="46" eb="47">
      <t>コ</t>
    </rPh>
    <rPh sb="48" eb="50">
      <t>フヨウ</t>
    </rPh>
    <phoneticPr fontId="24"/>
  </si>
  <si>
    <t>備考欄</t>
    <rPh sb="0" eb="3">
      <t>ビコウラン</t>
    </rPh>
    <phoneticPr fontId="13"/>
  </si>
  <si>
    <t>※ペーパーレス及び予約漏れ防止のため原則予約申し込みはメールにてお願いします。</t>
    <rPh sb="7" eb="8">
      <t>オヨ</t>
    </rPh>
    <rPh sb="9" eb="12">
      <t>ヨヤクモ</t>
    </rPh>
    <rPh sb="13" eb="15">
      <t>ボウシ</t>
    </rPh>
    <rPh sb="18" eb="20">
      <t>ゲンソク</t>
    </rPh>
    <rPh sb="20" eb="23">
      <t>ヨヤクモウ</t>
    </rPh>
    <rPh sb="24" eb="25">
      <t>コ</t>
    </rPh>
    <rPh sb="33" eb="34">
      <t>ネガ</t>
    </rPh>
    <phoneticPr fontId="13"/>
  </si>
  <si>
    <t>フリガナ</t>
    <phoneticPr fontId="24"/>
  </si>
  <si>
    <r>
      <rPr>
        <b/>
        <sz val="12"/>
        <color theme="1"/>
        <rFont val="メイリオ"/>
        <family val="3"/>
        <charset val="128"/>
      </rPr>
      <t>●御請求書送付先</t>
    </r>
    <r>
      <rPr>
        <sz val="12"/>
        <color theme="1"/>
        <rFont val="メイリオ"/>
        <family val="3"/>
        <charset val="128"/>
      </rPr>
      <t>　※資料の送付先と同じ場合は会社名の欄に同上とご記入下さい。</t>
    </r>
    <rPh sb="1" eb="5">
      <t>ゴセイキュウショ</t>
    </rPh>
    <rPh sb="5" eb="7">
      <t>ソウフ</t>
    </rPh>
    <rPh sb="7" eb="8">
      <t>サキ</t>
    </rPh>
    <rPh sb="10" eb="12">
      <t>シリョウ</t>
    </rPh>
    <rPh sb="13" eb="15">
      <t>ソウフ</t>
    </rPh>
    <rPh sb="15" eb="16">
      <t>サキ</t>
    </rPh>
    <rPh sb="17" eb="18">
      <t>オナ</t>
    </rPh>
    <rPh sb="19" eb="21">
      <t>バアイ</t>
    </rPh>
    <rPh sb="22" eb="25">
      <t>カイシャメイ</t>
    </rPh>
    <rPh sb="26" eb="27">
      <t>ラン</t>
    </rPh>
    <rPh sb="28" eb="30">
      <t>ドウジョウ</t>
    </rPh>
    <rPh sb="32" eb="34">
      <t>キニュウ</t>
    </rPh>
    <rPh sb="34" eb="35">
      <t>クダ</t>
    </rPh>
    <phoneticPr fontId="13"/>
  </si>
  <si>
    <t>・会社控え：         　 （　　　　　　　　　　　　　　　　　　　　　　　）</t>
    <rPh sb="1" eb="3">
      <t>カイシャ</t>
    </rPh>
    <rPh sb="3" eb="4">
      <t>ヒカ</t>
    </rPh>
    <phoneticPr fontId="13"/>
  </si>
  <si>
    <r>
      <rPr>
        <b/>
        <sz val="16"/>
        <color theme="1"/>
        <rFont val="メイリオ"/>
        <family val="3"/>
        <charset val="128"/>
      </rPr>
      <t>健康診断を受診される会社様へ</t>
    </r>
    <r>
      <rPr>
        <b/>
        <sz val="18"/>
        <color theme="1"/>
        <rFont val="メイリオ"/>
        <family val="3"/>
        <charset val="128"/>
      </rPr>
      <t xml:space="preserve">
</t>
    </r>
    <rPh sb="0" eb="2">
      <t>ケンコウ</t>
    </rPh>
    <rPh sb="2" eb="4">
      <t>シンダン</t>
    </rPh>
    <rPh sb="5" eb="7">
      <t>ジュシン</t>
    </rPh>
    <rPh sb="10" eb="12">
      <t>カイシャ</t>
    </rPh>
    <rPh sb="12" eb="13">
      <t>サマ</t>
    </rPh>
    <phoneticPr fontId="13"/>
  </si>
  <si>
    <t>　個別の発送(ご自宅等）は出来かねますのでご了承ください。</t>
    <rPh sb="13" eb="15">
      <t>デキ</t>
    </rPh>
    <rPh sb="22" eb="24">
      <t>リョウショウ</t>
    </rPh>
    <phoneticPr fontId="13"/>
  </si>
  <si>
    <t>ご担当者：</t>
    <rPh sb="1" eb="4">
      <t>タントウシャ</t>
    </rPh>
    <phoneticPr fontId="13"/>
  </si>
  <si>
    <t>8,100円</t>
    <rPh sb="5" eb="6">
      <t>エン</t>
    </rPh>
    <phoneticPr fontId="24"/>
  </si>
  <si>
    <t>20,000円</t>
    <rPh sb="6" eb="7">
      <t>エン</t>
    </rPh>
    <phoneticPr fontId="24"/>
  </si>
  <si>
    <t>40,000円</t>
    <rPh sb="6" eb="7">
      <t>エン</t>
    </rPh>
    <phoneticPr fontId="24"/>
  </si>
  <si>
    <t>検査項目</t>
    <rPh sb="0" eb="2">
      <t>ケンサ</t>
    </rPh>
    <rPh sb="2" eb="4">
      <t>コウモク</t>
    </rPh>
    <phoneticPr fontId="24"/>
  </si>
  <si>
    <t>協会
一般健診</t>
    <rPh sb="0" eb="2">
      <t>キョウカイ</t>
    </rPh>
    <rPh sb="3" eb="5">
      <t>イッパン</t>
    </rPh>
    <rPh sb="5" eb="7">
      <t>ケンシン</t>
    </rPh>
    <phoneticPr fontId="24"/>
  </si>
  <si>
    <t>協会
けんぽ項目</t>
    <rPh sb="0" eb="2">
      <t>キョウカイ</t>
    </rPh>
    <rPh sb="6" eb="8">
      <t>コウモク</t>
    </rPh>
    <phoneticPr fontId="24"/>
  </si>
  <si>
    <t>人間
ドック</t>
    <rPh sb="0" eb="2">
      <t>ニンゲン</t>
    </rPh>
    <phoneticPr fontId="24"/>
  </si>
  <si>
    <t>宿泊
ドック</t>
    <rPh sb="0" eb="2">
      <t>シュクハク</t>
    </rPh>
    <phoneticPr fontId="24"/>
  </si>
  <si>
    <t>問診・計測</t>
    <rPh sb="0" eb="2">
      <t>モンシン</t>
    </rPh>
    <rPh sb="3" eb="5">
      <t>ケイソク</t>
    </rPh>
    <phoneticPr fontId="24"/>
  </si>
  <si>
    <t>問診、身長、体重、腹囲</t>
    <rPh sb="0" eb="2">
      <t>モンシン</t>
    </rPh>
    <rPh sb="3" eb="5">
      <t>シンチョウ</t>
    </rPh>
    <rPh sb="6" eb="8">
      <t>タイジュウ</t>
    </rPh>
    <rPh sb="9" eb="11">
      <t>フクイ</t>
    </rPh>
    <phoneticPr fontId="24"/>
  </si>
  <si>
    <t>○</t>
    <phoneticPr fontId="24"/>
  </si>
  <si>
    <t>眼科</t>
    <rPh sb="0" eb="2">
      <t>ガンカ</t>
    </rPh>
    <phoneticPr fontId="24"/>
  </si>
  <si>
    <t>胸部検査</t>
    <rPh sb="0" eb="2">
      <t>キョウブ</t>
    </rPh>
    <rPh sb="2" eb="4">
      <t>ケンサ</t>
    </rPh>
    <phoneticPr fontId="24"/>
  </si>
  <si>
    <t>胸部Ｘ線</t>
    <rPh sb="0" eb="2">
      <t>キョウブ</t>
    </rPh>
    <rPh sb="3" eb="4">
      <t>セン</t>
    </rPh>
    <phoneticPr fontId="24"/>
  </si>
  <si>
    <t>肺機能</t>
    <rPh sb="0" eb="1">
      <t>ハイ</t>
    </rPh>
    <rPh sb="1" eb="3">
      <t>キノウ</t>
    </rPh>
    <phoneticPr fontId="24"/>
  </si>
  <si>
    <t xml:space="preserve">胃透視 </t>
    <rPh sb="0" eb="1">
      <t>イ</t>
    </rPh>
    <rPh sb="1" eb="3">
      <t>トウシ</t>
    </rPh>
    <phoneticPr fontId="24"/>
  </si>
  <si>
    <t>+4,200円</t>
    <rPh sb="6" eb="7">
      <t>エン</t>
    </rPh>
    <phoneticPr fontId="24"/>
  </si>
  <si>
    <t>腹部検査</t>
    <rPh sb="0" eb="2">
      <t>フクブ</t>
    </rPh>
    <rPh sb="2" eb="4">
      <t>ケンサ</t>
    </rPh>
    <phoneticPr fontId="24"/>
  </si>
  <si>
    <t>循環器</t>
    <rPh sb="0" eb="3">
      <t>ジュンカンキ</t>
    </rPh>
    <phoneticPr fontId="24"/>
  </si>
  <si>
    <t>血圧</t>
    <rPh sb="0" eb="2">
      <t>ケツアツ</t>
    </rPh>
    <phoneticPr fontId="24"/>
  </si>
  <si>
    <t>心電図</t>
    <rPh sb="0" eb="3">
      <t>シンデンズ</t>
    </rPh>
    <phoneticPr fontId="24"/>
  </si>
  <si>
    <t>尿検査</t>
    <rPh sb="0" eb="3">
      <t>ニョウケンサ</t>
    </rPh>
    <phoneticPr fontId="24"/>
  </si>
  <si>
    <t>糖、蛋白、PH</t>
    <rPh sb="0" eb="1">
      <t>トウ</t>
    </rPh>
    <rPh sb="2" eb="4">
      <t>タンパク</t>
    </rPh>
    <phoneticPr fontId="24"/>
  </si>
  <si>
    <t>潜血</t>
    <rPh sb="0" eb="2">
      <t>センケツ</t>
    </rPh>
    <phoneticPr fontId="24"/>
  </si>
  <si>
    <t>比重</t>
    <rPh sb="0" eb="2">
      <t>ヒジュウ</t>
    </rPh>
    <phoneticPr fontId="24"/>
  </si>
  <si>
    <t>便潜血</t>
    <rPh sb="0" eb="1">
      <t>ベン</t>
    </rPh>
    <rPh sb="1" eb="3">
      <t>センケツ</t>
    </rPh>
    <phoneticPr fontId="24"/>
  </si>
  <si>
    <t>１回法</t>
    <rPh sb="1" eb="2">
      <t>カイ</t>
    </rPh>
    <rPh sb="2" eb="3">
      <t>ホウ</t>
    </rPh>
    <phoneticPr fontId="24"/>
  </si>
  <si>
    <t>２回法</t>
    <rPh sb="1" eb="2">
      <t>カイ</t>
    </rPh>
    <rPh sb="2" eb="3">
      <t>ホウ</t>
    </rPh>
    <phoneticPr fontId="24"/>
  </si>
  <si>
    <t>血液検査</t>
    <rPh sb="0" eb="2">
      <t>ケツエキ</t>
    </rPh>
    <rPh sb="2" eb="4">
      <t>ケンサ</t>
    </rPh>
    <phoneticPr fontId="24"/>
  </si>
  <si>
    <t>貧血・一般</t>
    <rPh sb="0" eb="2">
      <t>ヒンケツ</t>
    </rPh>
    <rPh sb="3" eb="5">
      <t>イッパン</t>
    </rPh>
    <phoneticPr fontId="24"/>
  </si>
  <si>
    <t>△</t>
  </si>
  <si>
    <t>赤血球、血色素量</t>
    <rPh sb="0" eb="3">
      <t>セッケッキュウ</t>
    </rPh>
    <rPh sb="4" eb="5">
      <t>チ</t>
    </rPh>
    <rPh sb="5" eb="7">
      <t>シキソ</t>
    </rPh>
    <rPh sb="7" eb="8">
      <t>リョウ</t>
    </rPh>
    <phoneticPr fontId="24"/>
  </si>
  <si>
    <t>血小板、ＭＣＶ、
ＭＣＨ、ＭＣＨＣ</t>
    <rPh sb="0" eb="3">
      <t>ケッショウバン</t>
    </rPh>
    <phoneticPr fontId="24"/>
  </si>
  <si>
    <t>血液像</t>
    <rPh sb="0" eb="2">
      <t>ケツエキ</t>
    </rPh>
    <rPh sb="2" eb="3">
      <t>ゾウ</t>
    </rPh>
    <phoneticPr fontId="24"/>
  </si>
  <si>
    <t>肝機能
・
血清蛋白</t>
    <rPh sb="0" eb="3">
      <t>カンキノウ</t>
    </rPh>
    <rPh sb="6" eb="8">
      <t>ケッセイ</t>
    </rPh>
    <rPh sb="8" eb="10">
      <t>タンパク</t>
    </rPh>
    <phoneticPr fontId="24"/>
  </si>
  <si>
    <t>LDH、ＴＰ、ＡＬＢ、
総ﾋﾞﾘﾙﾋﾞﾝ、直接ﾋﾞﾘﾙﾋﾞﾝ、
Ａ/Ｇ比、蛋白分画</t>
    <rPh sb="12" eb="13">
      <t>ソウ</t>
    </rPh>
    <rPh sb="21" eb="23">
      <t>チョクセツ</t>
    </rPh>
    <rPh sb="35" eb="36">
      <t>ヒ</t>
    </rPh>
    <rPh sb="37" eb="39">
      <t>タンパク</t>
    </rPh>
    <rPh sb="39" eb="40">
      <t>ブン</t>
    </rPh>
    <rPh sb="40" eb="41">
      <t>カク</t>
    </rPh>
    <phoneticPr fontId="24"/>
  </si>
  <si>
    <t>脂質</t>
    <rPh sb="0" eb="2">
      <t>シシツ</t>
    </rPh>
    <phoneticPr fontId="24"/>
  </si>
  <si>
    <t>ＨＤＬｺﾚｽﾃﾛｰﾙ
non-HDLｺﾚｽﾃﾛｰﾙ
ＬＤＬｺﾚｽﾃﾛｰﾙ、中性脂肪</t>
    <rPh sb="37" eb="39">
      <t>チュウセイ</t>
    </rPh>
    <rPh sb="39" eb="41">
      <t>シボウ</t>
    </rPh>
    <phoneticPr fontId="24"/>
  </si>
  <si>
    <t>痛風</t>
    <rPh sb="0" eb="2">
      <t>ツウフウ</t>
    </rPh>
    <phoneticPr fontId="24"/>
  </si>
  <si>
    <t>尿酸</t>
    <rPh sb="0" eb="2">
      <t>ニョウサン</t>
    </rPh>
    <phoneticPr fontId="24"/>
  </si>
  <si>
    <t>腎機能</t>
    <rPh sb="0" eb="3">
      <t>ジンキノウ</t>
    </rPh>
    <phoneticPr fontId="24"/>
  </si>
  <si>
    <t>尿素窒素</t>
    <rPh sb="0" eb="2">
      <t>ニョウソ</t>
    </rPh>
    <rPh sb="2" eb="4">
      <t>チッソ</t>
    </rPh>
    <phoneticPr fontId="24"/>
  </si>
  <si>
    <t>糖尿検査</t>
    <rPh sb="0" eb="2">
      <t>トウニョウ</t>
    </rPh>
    <rPh sb="2" eb="4">
      <t>ケンサ</t>
    </rPh>
    <phoneticPr fontId="24"/>
  </si>
  <si>
    <t>空腹時血糖</t>
    <rPh sb="0" eb="2">
      <t>クウフク</t>
    </rPh>
    <rPh sb="2" eb="3">
      <t>ジ</t>
    </rPh>
    <rPh sb="3" eb="5">
      <t>ケットウ</t>
    </rPh>
    <phoneticPr fontId="24"/>
  </si>
  <si>
    <t>糖負荷試験</t>
    <rPh sb="0" eb="1">
      <t>トウ</t>
    </rPh>
    <rPh sb="1" eb="3">
      <t>フカ</t>
    </rPh>
    <rPh sb="3" eb="5">
      <t>シケン</t>
    </rPh>
    <phoneticPr fontId="24"/>
  </si>
  <si>
    <t>膵機能</t>
    <rPh sb="0" eb="1">
      <t>スイ</t>
    </rPh>
    <rPh sb="1" eb="3">
      <t>キノウ</t>
    </rPh>
    <phoneticPr fontId="24"/>
  </si>
  <si>
    <t>血清ｱﾐﾗｰｾﾞ</t>
    <rPh sb="0" eb="2">
      <t>ケッセイ</t>
    </rPh>
    <phoneticPr fontId="24"/>
  </si>
  <si>
    <t>肝炎検査</t>
    <rPh sb="0" eb="2">
      <t>カンエン</t>
    </rPh>
    <rPh sb="2" eb="4">
      <t>ケンサ</t>
    </rPh>
    <phoneticPr fontId="24"/>
  </si>
  <si>
    <t>ＨCV抗体</t>
    <rPh sb="3" eb="5">
      <t>コウタイ</t>
    </rPh>
    <phoneticPr fontId="24"/>
  </si>
  <si>
    <t>腫瘍ﾏｰｶｰ</t>
    <rPh sb="0" eb="2">
      <t>シュヨウ</t>
    </rPh>
    <phoneticPr fontId="24"/>
  </si>
  <si>
    <t>ＣＥＡ、PSA（男性）
CA125・CA153(女性）</t>
    <rPh sb="8" eb="10">
      <t>ダンセイ</t>
    </rPh>
    <rPh sb="24" eb="26">
      <t>ジョセイ</t>
    </rPh>
    <phoneticPr fontId="24"/>
  </si>
  <si>
    <t>梅毒反応</t>
    <rPh sb="0" eb="2">
      <t>バイドク</t>
    </rPh>
    <rPh sb="2" eb="4">
      <t>ハンノウ</t>
    </rPh>
    <phoneticPr fontId="24"/>
  </si>
  <si>
    <t>骨塩定量・ABI</t>
    <rPh sb="0" eb="1">
      <t>コツ</t>
    </rPh>
    <rPh sb="1" eb="2">
      <t>エン</t>
    </rPh>
    <rPh sb="2" eb="4">
      <t>テイリョウ</t>
    </rPh>
    <phoneticPr fontId="24"/>
  </si>
  <si>
    <t>大腸内視鏡検査</t>
    <rPh sb="0" eb="2">
      <t>ダイチョウ</t>
    </rPh>
    <rPh sb="2" eb="5">
      <t>ナイシキョウ</t>
    </rPh>
    <rPh sb="5" eb="7">
      <t>ケンサ</t>
    </rPh>
    <phoneticPr fontId="24"/>
  </si>
  <si>
    <t>※△…基本コースには含まれないが追加料金なしで確認できる項目</t>
    <rPh sb="3" eb="5">
      <t>キホン</t>
    </rPh>
    <rPh sb="10" eb="11">
      <t>フク</t>
    </rPh>
    <rPh sb="16" eb="18">
      <t>ツイカ</t>
    </rPh>
    <rPh sb="18" eb="20">
      <t>リョウキン</t>
    </rPh>
    <rPh sb="23" eb="25">
      <t>カクニン</t>
    </rPh>
    <rPh sb="28" eb="30">
      <t>コウモク</t>
    </rPh>
    <phoneticPr fontId="24"/>
  </si>
  <si>
    <t>保険証番号</t>
    <rPh sb="0" eb="3">
      <t>ホケンショウ</t>
    </rPh>
    <rPh sb="3" eb="5">
      <t>バンゴウ</t>
    </rPh>
    <phoneticPr fontId="13"/>
  </si>
  <si>
    <t>会 社 名：</t>
    <phoneticPr fontId="13"/>
  </si>
  <si>
    <t>保険証の保険者番号:</t>
    <rPh sb="4" eb="6">
      <t>ホケン</t>
    </rPh>
    <phoneticPr fontId="13"/>
  </si>
  <si>
    <t>ご 担 当 者:</t>
    <rPh sb="2" eb="3">
      <t>タン</t>
    </rPh>
    <rPh sb="4" eb="5">
      <t>トウ</t>
    </rPh>
    <rPh sb="6" eb="7">
      <t>シャ</t>
    </rPh>
    <phoneticPr fontId="13"/>
  </si>
  <si>
    <t>hlth-chk@kaizuka-hosp.or.jp</t>
    <phoneticPr fontId="13"/>
  </si>
  <si>
    <t>hlth-chk@kaizuka-hosp.or.jp</t>
    <phoneticPr fontId="13"/>
  </si>
  <si>
    <t>年度末年齢</t>
    <rPh sb="0" eb="3">
      <t>ネンドマツ</t>
    </rPh>
    <rPh sb="3" eb="5">
      <t>ネンレイ</t>
    </rPh>
    <phoneticPr fontId="13"/>
  </si>
  <si>
    <t xml:space="preserve">当院記入欄　・企　□　・送り先　□　・料金　□　・V　□　・Ns　□　・資料　□　・W　□ </t>
    <rPh sb="0" eb="5">
      <t>トウインキニュウラン</t>
    </rPh>
    <phoneticPr fontId="13"/>
  </si>
  <si>
    <t>全身MRI</t>
    <rPh sb="0" eb="2">
      <t>ゼンシン</t>
    </rPh>
    <phoneticPr fontId="24"/>
  </si>
  <si>
    <t>全身（頭部以外）がん検査</t>
    <rPh sb="0" eb="2">
      <t>ゼンシン</t>
    </rPh>
    <rPh sb="3" eb="7">
      <t>トウブイガイ</t>
    </rPh>
    <rPh sb="10" eb="12">
      <t>ケンサ</t>
    </rPh>
    <phoneticPr fontId="24"/>
  </si>
  <si>
    <t>全身がん検査及び脳血管の異常を調べる</t>
    <rPh sb="0" eb="2">
      <t>ゼンシン</t>
    </rPh>
    <rPh sb="4" eb="6">
      <t>ケンサ</t>
    </rPh>
    <rPh sb="6" eb="7">
      <t>オヨ</t>
    </rPh>
    <rPh sb="8" eb="11">
      <t>ノウケッカン</t>
    </rPh>
    <rPh sb="12" eb="14">
      <t>イジョウ</t>
    </rPh>
    <rPh sb="15" eb="16">
      <t>シラ</t>
    </rPh>
    <phoneticPr fontId="24"/>
  </si>
  <si>
    <t>全身がん検査、脳血管及び肺・心臓・大血管の状態を細かに調べる</t>
    <rPh sb="0" eb="2">
      <t>ゼンシン</t>
    </rPh>
    <rPh sb="4" eb="6">
      <t>ケンサ</t>
    </rPh>
    <rPh sb="7" eb="10">
      <t>ノウケッカン</t>
    </rPh>
    <rPh sb="10" eb="11">
      <t>オヨ</t>
    </rPh>
    <rPh sb="12" eb="13">
      <t>ハイ</t>
    </rPh>
    <rPh sb="14" eb="16">
      <t>シンゾウ</t>
    </rPh>
    <rPh sb="17" eb="20">
      <t>ダイケッカン</t>
    </rPh>
    <rPh sb="21" eb="23">
      <t>ジョウタイ</t>
    </rPh>
    <rPh sb="24" eb="25">
      <t>コマ</t>
    </rPh>
    <rPh sb="27" eb="28">
      <t>シラ</t>
    </rPh>
    <phoneticPr fontId="24"/>
  </si>
  <si>
    <t>マンモグラフィ
(２方向)</t>
    <rPh sb="10" eb="12">
      <t>ホウコウ</t>
    </rPh>
    <phoneticPr fontId="24"/>
  </si>
  <si>
    <t>子宮頸がん+
経腟エコー</t>
    <rPh sb="7" eb="9">
      <t>ケイチツ</t>
    </rPh>
    <phoneticPr fontId="24"/>
  </si>
  <si>
    <t>内分泌</t>
    <rPh sb="0" eb="3">
      <t>ナイブンピツ</t>
    </rPh>
    <phoneticPr fontId="24"/>
  </si>
  <si>
    <t>眼検査</t>
    <rPh sb="0" eb="1">
      <t>ガン</t>
    </rPh>
    <rPh sb="1" eb="3">
      <t>ケンサ</t>
    </rPh>
    <phoneticPr fontId="24"/>
  </si>
  <si>
    <t>その他</t>
    <rPh sb="2" eb="3">
      <t>タ</t>
    </rPh>
    <phoneticPr fontId="24"/>
  </si>
  <si>
    <t>線虫検査
(N-NOSE）</t>
    <rPh sb="0" eb="2">
      <t>センチュウ</t>
    </rPh>
    <rPh sb="2" eb="4">
      <t>ケンサ</t>
    </rPh>
    <phoneticPr fontId="24"/>
  </si>
  <si>
    <t>便潜血検査
（1本につき）</t>
    <rPh sb="0" eb="1">
      <t>ベン</t>
    </rPh>
    <rPh sb="1" eb="3">
      <t>センケツ</t>
    </rPh>
    <rPh sb="3" eb="5">
      <t>ケンサ</t>
    </rPh>
    <rPh sb="8" eb="9">
      <t>ホン</t>
    </rPh>
    <phoneticPr fontId="24"/>
  </si>
  <si>
    <r>
      <t>尿中ピロリ抗体</t>
    </r>
    <r>
      <rPr>
        <b/>
        <sz val="11"/>
        <color rgb="FFFF0000"/>
        <rFont val="メイリオ"/>
        <family val="3"/>
        <charset val="128"/>
      </rPr>
      <t>※</t>
    </r>
    <rPh sb="0" eb="2">
      <t>ニョウチュウ</t>
    </rPh>
    <rPh sb="5" eb="7">
      <t>コウタイ</t>
    </rPh>
    <phoneticPr fontId="24"/>
  </si>
  <si>
    <r>
      <rPr>
        <u/>
        <sz val="11"/>
        <color rgb="FFFF0000"/>
        <rFont val="メイリオ"/>
        <family val="3"/>
        <charset val="128"/>
      </rPr>
      <t>赤枠</t>
    </r>
    <r>
      <rPr>
        <u/>
        <sz val="11"/>
        <color theme="1"/>
        <rFont val="メイリオ"/>
        <family val="3"/>
        <charset val="128"/>
      </rPr>
      <t>のコースを受診している場合、セットで検査するとオプション料金となります</t>
    </r>
    <rPh sb="0" eb="2">
      <t>アカワク</t>
    </rPh>
    <rPh sb="7" eb="9">
      <t>ジュシン</t>
    </rPh>
    <rPh sb="13" eb="15">
      <t>バアイ</t>
    </rPh>
    <rPh sb="20" eb="22">
      <t>ケンサ</t>
    </rPh>
    <rPh sb="30" eb="32">
      <t>リョウキン</t>
    </rPh>
    <phoneticPr fontId="24"/>
  </si>
  <si>
    <t>※尿中ピロリ抗体検査はピロリ菌除菌成功後も5年程度は陽性になるため、過去にピロリ菌除菌をした方には不向きな検査です。</t>
    <rPh sb="1" eb="3">
      <t>ニョウチュウ</t>
    </rPh>
    <rPh sb="6" eb="8">
      <t>コウタイ</t>
    </rPh>
    <rPh sb="8" eb="10">
      <t>ケンサ</t>
    </rPh>
    <phoneticPr fontId="24"/>
  </si>
  <si>
    <t>全身MRI+胸部CT</t>
    <rPh sb="0" eb="2">
      <t>ゼンシン</t>
    </rPh>
    <rPh sb="6" eb="8">
      <t>キョウブ</t>
    </rPh>
    <phoneticPr fontId="24"/>
  </si>
  <si>
    <t>全身がん検査及び肺・心臓・大血管の状態を細かに調べる</t>
    <rPh sb="0" eb="2">
      <t>ゼンシン</t>
    </rPh>
    <rPh sb="4" eb="6">
      <t>ケンサ</t>
    </rPh>
    <rPh sb="6" eb="7">
      <t>オヨ</t>
    </rPh>
    <rPh sb="8" eb="9">
      <t>ハイ</t>
    </rPh>
    <rPh sb="10" eb="12">
      <t>シンゾウ</t>
    </rPh>
    <rPh sb="13" eb="16">
      <t>ダイケッカン</t>
    </rPh>
    <rPh sb="17" eb="19">
      <t>ジョウタイ</t>
    </rPh>
    <rPh sb="20" eb="21">
      <t>コマ</t>
    </rPh>
    <rPh sb="23" eb="24">
      <t>シラ</t>
    </rPh>
    <phoneticPr fontId="24"/>
  </si>
  <si>
    <t>頚動脈超音波</t>
    <rPh sb="0" eb="3">
      <t>ケイドウミャク</t>
    </rPh>
    <rPh sb="3" eb="6">
      <t>チョウオンパ</t>
    </rPh>
    <phoneticPr fontId="24"/>
  </si>
  <si>
    <t>頸動脈の狭窄、血栓を調べます</t>
    <rPh sb="0" eb="3">
      <t>ケイドウミャク</t>
    </rPh>
    <rPh sb="4" eb="6">
      <t>キョウサク</t>
    </rPh>
    <rPh sb="7" eb="9">
      <t>ケッセン</t>
    </rPh>
    <rPh sb="10" eb="11">
      <t>シラ</t>
    </rPh>
    <phoneticPr fontId="24"/>
  </si>
  <si>
    <t>保険証の記号:</t>
    <rPh sb="0" eb="3">
      <t>ホケンショウ</t>
    </rPh>
    <rPh sb="4" eb="6">
      <t>キゴウ</t>
    </rPh>
    <phoneticPr fontId="13"/>
  </si>
  <si>
    <t>※第1～第３希望でご予約が取れた場合は問診票等が後日届きます</t>
    <rPh sb="1" eb="2">
      <t>ダイ</t>
    </rPh>
    <rPh sb="4" eb="5">
      <t>ダイ</t>
    </rPh>
    <rPh sb="6" eb="8">
      <t>キボウ</t>
    </rPh>
    <rPh sb="10" eb="12">
      <t>ヨヤク</t>
    </rPh>
    <rPh sb="13" eb="14">
      <t>ト</t>
    </rPh>
    <rPh sb="16" eb="18">
      <t>バアイ</t>
    </rPh>
    <rPh sb="19" eb="23">
      <t>モンシンヒョウトウ</t>
    </rPh>
    <rPh sb="24" eb="26">
      <t>ゴジツ</t>
    </rPh>
    <rPh sb="26" eb="27">
      <t>トド</t>
    </rPh>
    <phoneticPr fontId="13"/>
  </si>
  <si>
    <t>希望日にご予約ができなかった場合や確認事項がある場合ご連絡いたします</t>
    <rPh sb="17" eb="19">
      <t>カクニン</t>
    </rPh>
    <rPh sb="19" eb="21">
      <t>ジコウ</t>
    </rPh>
    <rPh sb="24" eb="26">
      <t>バアイ</t>
    </rPh>
    <phoneticPr fontId="13"/>
  </si>
  <si>
    <t>企業様、個人様には予約確定日の電話連絡いたしませんのでご了承ください</t>
    <rPh sb="9" eb="11">
      <t>ヨヤク</t>
    </rPh>
    <rPh sb="11" eb="14">
      <t>カクテイビ</t>
    </rPh>
    <rPh sb="15" eb="17">
      <t>デンワ</t>
    </rPh>
    <rPh sb="28" eb="30">
      <t>リョウショウ</t>
    </rPh>
    <phoneticPr fontId="13"/>
  </si>
  <si>
    <t>※会社控えの結果票は請求書に同封いたします。</t>
    <rPh sb="1" eb="3">
      <t>カイシャ</t>
    </rPh>
    <rPh sb="3" eb="4">
      <t>ヒカ</t>
    </rPh>
    <phoneticPr fontId="13"/>
  </si>
  <si>
    <t>無</t>
  </si>
  <si>
    <t>※胃カメラ（鎮静剤含む）へ変更時の差額料金　：　￥4,200-　（協会けんぽ健康診断のみ）</t>
    <rPh sb="6" eb="8">
      <t>チンセイ</t>
    </rPh>
    <rPh sb="8" eb="9">
      <t>ザイ</t>
    </rPh>
    <rPh sb="9" eb="10">
      <t>フク</t>
    </rPh>
    <phoneticPr fontId="13"/>
  </si>
  <si>
    <t>健診基本料金→</t>
    <rPh sb="0" eb="2">
      <t>ケンシン</t>
    </rPh>
    <rPh sb="2" eb="6">
      <t>キホンリョウキン</t>
    </rPh>
    <phoneticPr fontId="13"/>
  </si>
  <si>
    <t>請求の締め：月締め　　※翌月10日以降の締めになります。</t>
    <phoneticPr fontId="13"/>
  </si>
  <si>
    <t>●結果票(会社控え）　</t>
    <rPh sb="1" eb="3">
      <t>ケッカ</t>
    </rPh>
    <rPh sb="3" eb="4">
      <t>ヒョウ</t>
    </rPh>
    <rPh sb="5" eb="7">
      <t>カイシャ</t>
    </rPh>
    <rPh sb="7" eb="8">
      <t>ヒカ</t>
    </rPh>
    <phoneticPr fontId="13"/>
  </si>
  <si>
    <r>
      <t>●お支払い方法</t>
    </r>
    <r>
      <rPr>
        <b/>
        <sz val="11"/>
        <color theme="1"/>
        <rFont val="メイリオ"/>
        <family val="3"/>
        <charset val="128"/>
      </rPr>
      <t>（レ点を入力してください）</t>
    </r>
    <rPh sb="2" eb="4">
      <t>シハラ</t>
    </rPh>
    <rPh sb="5" eb="7">
      <t>ホウホウ</t>
    </rPh>
    <rPh sb="9" eb="10">
      <t>テン</t>
    </rPh>
    <rPh sb="11" eb="13">
      <t>ニュウリョク</t>
    </rPh>
    <phoneticPr fontId="13"/>
  </si>
  <si>
    <r>
      <rPr>
        <b/>
        <sz val="12"/>
        <color theme="1"/>
        <rFont val="メイリオ"/>
        <family val="3"/>
        <charset val="128"/>
      </rPr>
      <t>●健康診断の種類</t>
    </r>
    <r>
      <rPr>
        <sz val="12"/>
        <color theme="1"/>
        <rFont val="メイリオ"/>
        <family val="3"/>
        <charset val="128"/>
      </rPr>
      <t>　ご希望のコースにレ点を入力してください。　※複数選択可</t>
    </r>
    <rPh sb="1" eb="3">
      <t>ケンコウ</t>
    </rPh>
    <rPh sb="3" eb="5">
      <t>シンダン</t>
    </rPh>
    <rPh sb="6" eb="8">
      <t>シュルイ</t>
    </rPh>
    <rPh sb="10" eb="12">
      <t>キボウ</t>
    </rPh>
    <rPh sb="18" eb="19">
      <t>テン</t>
    </rPh>
    <rPh sb="20" eb="22">
      <t>ニュウリョク</t>
    </rPh>
    <rPh sb="31" eb="33">
      <t>フクスウ</t>
    </rPh>
    <rPh sb="33" eb="35">
      <t>センタク</t>
    </rPh>
    <rPh sb="35" eb="36">
      <t>カ</t>
    </rPh>
    <phoneticPr fontId="13"/>
  </si>
  <si>
    <t>個人・事業所負担額</t>
    <rPh sb="0" eb="2">
      <t>コジン</t>
    </rPh>
    <rPh sb="3" eb="6">
      <t>ジギョウショ</t>
    </rPh>
    <rPh sb="6" eb="9">
      <t>フタンガク</t>
    </rPh>
    <phoneticPr fontId="24"/>
  </si>
  <si>
    <t>3,300円</t>
    <rPh sb="5" eb="6">
      <t>エン</t>
    </rPh>
    <phoneticPr fontId="24"/>
  </si>
  <si>
    <t>5,500円</t>
    <rPh sb="5" eb="6">
      <t>エン</t>
    </rPh>
    <phoneticPr fontId="24"/>
  </si>
  <si>
    <t>8,280円</t>
    <rPh sb="5" eb="6">
      <t>エン</t>
    </rPh>
    <phoneticPr fontId="24"/>
  </si>
  <si>
    <t>11,900円</t>
    <rPh sb="6" eb="7">
      <t>エン</t>
    </rPh>
    <phoneticPr fontId="24"/>
  </si>
  <si>
    <t>協会節目
健診</t>
    <rPh sb="0" eb="2">
      <t>キョウカイ</t>
    </rPh>
    <rPh sb="2" eb="4">
      <t>フシメ</t>
    </rPh>
    <rPh sb="5" eb="7">
      <t>ケンシン</t>
    </rPh>
    <phoneticPr fontId="24"/>
  </si>
  <si>
    <t>協会ドック</t>
    <rPh sb="0" eb="2">
      <t>キョウカイ</t>
    </rPh>
    <phoneticPr fontId="24"/>
  </si>
  <si>
    <t>沈査のみ</t>
    <rPh sb="0" eb="2">
      <t>チンサ</t>
    </rPh>
    <phoneticPr fontId="24"/>
  </si>
  <si>
    <t>TP、ALB
総ビリルビン
のみ</t>
    <rPh sb="7" eb="8">
      <t>ソウ</t>
    </rPh>
    <phoneticPr fontId="24"/>
  </si>
  <si>
    <t>TPHA、RPR</t>
    <phoneticPr fontId="24"/>
  </si>
  <si>
    <t>協会一般・節目</t>
    <rPh sb="0" eb="2">
      <t>キョウカイ</t>
    </rPh>
    <rPh sb="2" eb="4">
      <t>イッパン</t>
    </rPh>
    <rPh sb="5" eb="7">
      <t>フシメ</t>
    </rPh>
    <phoneticPr fontId="24"/>
  </si>
  <si>
    <t>協会
ドック</t>
    <rPh sb="0" eb="2">
      <t>キョウカイ</t>
    </rPh>
    <phoneticPr fontId="24"/>
  </si>
  <si>
    <t>脳検査（MRI・MRA）+頚動脈超音波</t>
    <rPh sb="13" eb="16">
      <t>ケイドウミャク</t>
    </rPh>
    <rPh sb="16" eb="19">
      <t>チョウオンパ</t>
    </rPh>
    <phoneticPr fontId="24"/>
  </si>
  <si>
    <t>脳梗塞や脳血管及び頸動脈の狭窄、血栓を調べる</t>
    <rPh sb="0" eb="3">
      <t>ノウコウソク</t>
    </rPh>
    <rPh sb="4" eb="5">
      <t>ノウ</t>
    </rPh>
    <rPh sb="5" eb="7">
      <t>ケッカン</t>
    </rPh>
    <rPh sb="7" eb="8">
      <t>オヨ</t>
    </rPh>
    <rPh sb="19" eb="20">
      <t>シラ</t>
    </rPh>
    <phoneticPr fontId="24"/>
  </si>
  <si>
    <t>40歳以上女性</t>
    <rPh sb="2" eb="3">
      <t>サイ</t>
    </rPh>
    <rPh sb="3" eb="5">
      <t>イジョウ</t>
    </rPh>
    <rPh sb="5" eb="7">
      <t>ジョセイ</t>
    </rPh>
    <phoneticPr fontId="24"/>
  </si>
  <si>
    <t>20～38歳</t>
    <rPh sb="5" eb="6">
      <t>サイ</t>
    </rPh>
    <phoneticPr fontId="24"/>
  </si>
  <si>
    <r>
      <t xml:space="preserve">胃カメラ代：　　                                              </t>
    </r>
    <r>
      <rPr>
        <sz val="10"/>
        <color theme="1"/>
        <rFont val="メイリオ"/>
        <family val="3"/>
        <charset val="128"/>
      </rPr>
      <t>※人間ドックはコース料金に含まれます</t>
    </r>
    <rPh sb="4" eb="5">
      <t>ダイ</t>
    </rPh>
    <rPh sb="64" eb="66">
      <t>リョウキン</t>
    </rPh>
    <rPh sb="67" eb="68">
      <t>フク</t>
    </rPh>
    <phoneticPr fontId="13"/>
  </si>
  <si>
    <t>202604.Ver</t>
    <phoneticPr fontId="13"/>
  </si>
  <si>
    <t>　</t>
    <phoneticPr fontId="13"/>
  </si>
  <si>
    <t>・企　□　・送り先　□　・V　□　・資料発送　□</t>
    <phoneticPr fontId="13"/>
  </si>
  <si>
    <t>その他備考欄</t>
    <rPh sb="2" eb="3">
      <t>タ</t>
    </rPh>
    <rPh sb="3" eb="6">
      <t>ビコウラン</t>
    </rPh>
    <phoneticPr fontId="13"/>
  </si>
  <si>
    <t>若年一般健診（20.25.30歳）</t>
    <rPh sb="0" eb="2">
      <t>ジャクネン</t>
    </rPh>
    <rPh sb="2" eb="4">
      <t>イッパン</t>
    </rPh>
    <rPh sb="4" eb="6">
      <t>ケンシン</t>
    </rPh>
    <rPh sb="15" eb="16">
      <t>サイ</t>
    </rPh>
    <phoneticPr fontId="13"/>
  </si>
  <si>
    <t>2,500円</t>
    <rPh sb="5" eb="6">
      <t>エン</t>
    </rPh>
    <phoneticPr fontId="13"/>
  </si>
  <si>
    <t>健診コース説明（希望コース欄）</t>
    <rPh sb="0" eb="2">
      <t>ケンシン</t>
    </rPh>
    <rPh sb="5" eb="7">
      <t>セツメイ</t>
    </rPh>
    <rPh sb="8" eb="10">
      <t>キボウ</t>
    </rPh>
    <rPh sb="13" eb="14">
      <t>ラン</t>
    </rPh>
    <phoneticPr fontId="13"/>
  </si>
  <si>
    <t>定期C</t>
    <rPh sb="0" eb="2">
      <t>テイキ</t>
    </rPh>
    <phoneticPr fontId="24"/>
  </si>
  <si>
    <t>定期健診</t>
    <rPh sb="0" eb="2">
      <t>テイキ</t>
    </rPh>
    <rPh sb="2" eb="4">
      <t>ケンシン</t>
    </rPh>
    <phoneticPr fontId="24"/>
  </si>
  <si>
    <t>○</t>
    <phoneticPr fontId="24"/>
  </si>
  <si>
    <t>○</t>
    <phoneticPr fontId="24"/>
  </si>
  <si>
    <t>視力、聴力</t>
    <phoneticPr fontId="24"/>
  </si>
  <si>
    <t>○</t>
    <phoneticPr fontId="24"/>
  </si>
  <si>
    <t>○</t>
    <phoneticPr fontId="24"/>
  </si>
  <si>
    <t>胃部検査</t>
    <phoneticPr fontId="24"/>
  </si>
  <si>
    <t>胃内視鏡</t>
    <phoneticPr fontId="24"/>
  </si>
  <si>
    <t>○</t>
    <phoneticPr fontId="24"/>
  </si>
  <si>
    <t>○</t>
    <phoneticPr fontId="24"/>
  </si>
  <si>
    <t>○</t>
    <phoneticPr fontId="24"/>
  </si>
  <si>
    <t>ｳﾛﾋﾞﾘﾉｰｹﾞﾝ、沈渣</t>
    <phoneticPr fontId="24"/>
  </si>
  <si>
    <t>○</t>
    <phoneticPr fontId="24"/>
  </si>
  <si>
    <t>白血球、ﾍﾏﾄｸﾘｯﾄ</t>
    <phoneticPr fontId="24"/>
  </si>
  <si>
    <t>○</t>
    <phoneticPr fontId="24"/>
  </si>
  <si>
    <t>血清鉄</t>
    <phoneticPr fontId="24"/>
  </si>
  <si>
    <t>γ-ＧＴＰ、ＧＯＴ、ＧＰＴ</t>
    <phoneticPr fontId="24"/>
  </si>
  <si>
    <t>ALP</t>
    <phoneticPr fontId="24"/>
  </si>
  <si>
    <t>LDHのみ</t>
    <phoneticPr fontId="24"/>
  </si>
  <si>
    <t>総ｺﾚｽﾃﾛｰﾙ</t>
    <phoneticPr fontId="24"/>
  </si>
  <si>
    <t>ｸﾚｱﾁﾆﾝ、e-GFR</t>
    <phoneticPr fontId="24"/>
  </si>
  <si>
    <t>○</t>
    <phoneticPr fontId="24"/>
  </si>
  <si>
    <t>○</t>
    <phoneticPr fontId="24"/>
  </si>
  <si>
    <t>ＨｂＡ₁ｃ</t>
    <phoneticPr fontId="24"/>
  </si>
  <si>
    <t>○</t>
    <phoneticPr fontId="24"/>
  </si>
  <si>
    <t>ＣＲＰ</t>
    <phoneticPr fontId="24"/>
  </si>
  <si>
    <t>○</t>
    <phoneticPr fontId="24"/>
  </si>
  <si>
    <t>ＲＡ</t>
    <phoneticPr fontId="24"/>
  </si>
  <si>
    <t>75,000円</t>
    <rPh sb="6" eb="7">
      <t>エン</t>
    </rPh>
    <phoneticPr fontId="24"/>
  </si>
  <si>
    <t>○・・追加できるオプション　　ー・・追加できないオプション</t>
    <phoneticPr fontId="24"/>
  </si>
  <si>
    <t>カテゴリー</t>
    <phoneticPr fontId="24"/>
  </si>
  <si>
    <t>ドック</t>
    <phoneticPr fontId="24"/>
  </si>
  <si>
    <t>脳検査（MRI・MRA）</t>
    <phoneticPr fontId="24"/>
  </si>
  <si>
    <t>オプション</t>
    <phoneticPr fontId="24"/>
  </si>
  <si>
    <t>全身MRI+脳検査（MRI・MRA）</t>
    <rPh sb="0" eb="2">
      <t>ゼンシン</t>
    </rPh>
    <rPh sb="6" eb="9">
      <t>ノウケンサ</t>
    </rPh>
    <phoneticPr fontId="24"/>
  </si>
  <si>
    <t>全身MRI+脳検査（MRI・MRA）+胸部CT</t>
    <rPh sb="0" eb="2">
      <t>ゼンシン</t>
    </rPh>
    <rPh sb="6" eb="9">
      <t>ノウケンサ</t>
    </rPh>
    <rPh sb="19" eb="21">
      <t>キョウブ</t>
    </rPh>
    <phoneticPr fontId="24"/>
  </si>
  <si>
    <t>オプション</t>
    <phoneticPr fontId="24"/>
  </si>
  <si>
    <t>偶数年齢</t>
    <phoneticPr fontId="24"/>
  </si>
  <si>
    <t>○
節目は含む</t>
    <rPh sb="2" eb="4">
      <t>フシメ</t>
    </rPh>
    <rPh sb="5" eb="6">
      <t>フク</t>
    </rPh>
    <phoneticPr fontId="24"/>
  </si>
  <si>
    <t>ＡＦＰ</t>
    <phoneticPr fontId="24"/>
  </si>
  <si>
    <t>ＣＥＡ</t>
    <phoneticPr fontId="24"/>
  </si>
  <si>
    <t>○★</t>
    <phoneticPr fontId="24"/>
  </si>
  <si>
    <t>ＣＡ１５３</t>
    <phoneticPr fontId="24"/>
  </si>
  <si>
    <t>ＰＳＡ</t>
    <phoneticPr fontId="24"/>
  </si>
  <si>
    <t>ＣＡ１９‐９</t>
    <phoneticPr fontId="24"/>
  </si>
  <si>
    <t>ＣＡ１２５</t>
    <phoneticPr fontId="24"/>
  </si>
  <si>
    <t>オプション</t>
    <phoneticPr fontId="24"/>
  </si>
  <si>
    <t>―</t>
    <phoneticPr fontId="24"/>
  </si>
  <si>
    <t>偶数年齢</t>
    <phoneticPr fontId="24"/>
  </si>
  <si>
    <t>ＨｂＡ１ｃ</t>
    <phoneticPr fontId="24"/>
  </si>
  <si>
    <t>○</t>
    <phoneticPr fontId="24"/>
  </si>
  <si>
    <t>ABI</t>
    <phoneticPr fontId="24"/>
  </si>
  <si>
    <t>アミノインデックス</t>
    <phoneticPr fontId="24"/>
  </si>
  <si>
    <t>ロックスインデックス</t>
    <phoneticPr fontId="24"/>
  </si>
  <si>
    <t>腸内細菌検査</t>
    <rPh sb="0" eb="2">
      <t>チョウナイ</t>
    </rPh>
    <rPh sb="2" eb="4">
      <t>サイキン</t>
    </rPh>
    <rPh sb="4" eb="6">
      <t>ケンサ</t>
    </rPh>
    <phoneticPr fontId="24"/>
  </si>
  <si>
    <r>
      <t>　</t>
    </r>
    <r>
      <rPr>
        <sz val="11"/>
        <color rgb="FFFF0000"/>
        <rFont val="メイリオ"/>
        <family val="3"/>
        <charset val="128"/>
      </rPr>
      <t>(除菌後は胃カメラを定期的に受けることを、おすすめします。)</t>
    </r>
    <phoneticPr fontId="24"/>
  </si>
  <si>
    <t>腸内細菌のバランスを調べる検査</t>
    <rPh sb="0" eb="2">
      <t>チョウナイ</t>
    </rPh>
    <rPh sb="2" eb="4">
      <t>サイキン</t>
    </rPh>
    <rPh sb="10" eb="11">
      <t>シラ</t>
    </rPh>
    <rPh sb="13" eb="15">
      <t>ケンサ</t>
    </rPh>
    <phoneticPr fontId="24"/>
  </si>
  <si>
    <t>①定期健診：基本コース表定期健康診断で法定健診を満たす健診です。
②雇入健診：入職前受ける健康診断です。内容は定期健康診断と変わりません。
③特定業務従事者健診：仕事で夜勤をしたりする方が受ける健診です。法定健診と特定業務従事者健診の年２回必要です。
④突発性運転不能障害：仕事で運転（トラック等）を主にする方が受ける健診で定期健康診断+視野検査が付いてます。
⑤若年一般健診：年度末年齢が20、25、30歳になる方が胃の検査及び便検査を除いた協会一般健診が協会けんぽの補助付きで受けれる健診です。
⑥協会一般健診：35歳以上の方が受ける一般的な協会けんぽの健診です。
⑦協会節目健診：旧協会付加健診です。
⑧協会ドック：人間ドックの協会けんぽ版です。協会の補助付きで受診可能です。35歳以上が対象です。検査結果で基準値を超えた場合、特定保健指導が必須です。特定保健指導を受けない場合、補助はおりませんので全額自己負担となります。またすべての検査項目を受診してください。キャンセルすると補助がおりませんので全額自己負担となります。
⑨協会けんぽ項目：34歳以下の方が協会けんぽ健診と同等の検査を受けたい方用のコースです。協会の補助はありません。
⑩人間ドック：基本コース表の人間ドックコースを半日で受診できます。
⑪宿泊ドック：基本コース表の宿泊ドックコースを１泊２日で受診します。近くのホテルで一泊します。夕食付です。</t>
    <rPh sb="1" eb="3">
      <t>テイキ</t>
    </rPh>
    <rPh sb="3" eb="5">
      <t>ケンシン</t>
    </rPh>
    <rPh sb="6" eb="8">
      <t>キホン</t>
    </rPh>
    <rPh sb="11" eb="12">
      <t>ヒョウ</t>
    </rPh>
    <rPh sb="12" eb="18">
      <t>テイキケンコウシンダン</t>
    </rPh>
    <rPh sb="19" eb="23">
      <t>ホウテイケンシン</t>
    </rPh>
    <rPh sb="24" eb="25">
      <t>ミ</t>
    </rPh>
    <rPh sb="27" eb="29">
      <t>ケンシン</t>
    </rPh>
    <rPh sb="34" eb="36">
      <t>ヤトイイ</t>
    </rPh>
    <rPh sb="36" eb="38">
      <t>ケンシン</t>
    </rPh>
    <rPh sb="39" eb="42">
      <t>ニュウショクマエ</t>
    </rPh>
    <rPh sb="42" eb="43">
      <t>ウ</t>
    </rPh>
    <rPh sb="45" eb="49">
      <t>ケンコウシンダン</t>
    </rPh>
    <rPh sb="52" eb="54">
      <t>ナイヨウ</t>
    </rPh>
    <rPh sb="55" eb="57">
      <t>テイキ</t>
    </rPh>
    <rPh sb="57" eb="61">
      <t>ケンコウシンダン</t>
    </rPh>
    <rPh sb="62" eb="63">
      <t>カ</t>
    </rPh>
    <rPh sb="71" eb="73">
      <t>トクテイ</t>
    </rPh>
    <rPh sb="73" eb="75">
      <t>ギョウム</t>
    </rPh>
    <rPh sb="75" eb="80">
      <t>ジュウジシャケンシン</t>
    </rPh>
    <rPh sb="81" eb="83">
      <t>シゴト</t>
    </rPh>
    <rPh sb="84" eb="86">
      <t>ヤキン</t>
    </rPh>
    <rPh sb="92" eb="93">
      <t>カタ</t>
    </rPh>
    <rPh sb="94" eb="95">
      <t>ウ</t>
    </rPh>
    <rPh sb="97" eb="99">
      <t>ケンシン</t>
    </rPh>
    <rPh sb="102" eb="104">
      <t>ホウテイ</t>
    </rPh>
    <rPh sb="104" eb="106">
      <t>ケンシン</t>
    </rPh>
    <rPh sb="107" eb="109">
      <t>トクテイ</t>
    </rPh>
    <rPh sb="109" eb="111">
      <t>ギョウム</t>
    </rPh>
    <rPh sb="111" eb="114">
      <t>ジュウジシャ</t>
    </rPh>
    <rPh sb="114" eb="116">
      <t>ケンシン</t>
    </rPh>
    <rPh sb="117" eb="118">
      <t>ネン</t>
    </rPh>
    <rPh sb="119" eb="120">
      <t>カイ</t>
    </rPh>
    <rPh sb="120" eb="122">
      <t>ヒツヨウ</t>
    </rPh>
    <rPh sb="127" eb="130">
      <t>トッパツセイ</t>
    </rPh>
    <rPh sb="130" eb="134">
      <t>ウンテンフノウ</t>
    </rPh>
    <rPh sb="134" eb="136">
      <t>ショウガイ</t>
    </rPh>
    <rPh sb="137" eb="139">
      <t>シゴト</t>
    </rPh>
    <rPh sb="140" eb="142">
      <t>ウンテン</t>
    </rPh>
    <rPh sb="147" eb="148">
      <t>トウ</t>
    </rPh>
    <rPh sb="150" eb="151">
      <t>オモ</t>
    </rPh>
    <rPh sb="154" eb="155">
      <t>カタ</t>
    </rPh>
    <rPh sb="156" eb="157">
      <t>ウ</t>
    </rPh>
    <rPh sb="159" eb="161">
      <t>ケンシン</t>
    </rPh>
    <rPh sb="162" eb="168">
      <t>テイキケンコウシンダン</t>
    </rPh>
    <rPh sb="169" eb="173">
      <t>シヤケンサ</t>
    </rPh>
    <rPh sb="174" eb="175">
      <t>ツ</t>
    </rPh>
    <rPh sb="182" eb="188">
      <t>ジャクネンイッパンケンシン</t>
    </rPh>
    <rPh sb="189" eb="194">
      <t>ネンドマツネンレイ</t>
    </rPh>
    <rPh sb="203" eb="204">
      <t>サイ</t>
    </rPh>
    <rPh sb="207" eb="208">
      <t>カタ</t>
    </rPh>
    <rPh sb="209" eb="210">
      <t>イ</t>
    </rPh>
    <rPh sb="211" eb="213">
      <t>ケンサ</t>
    </rPh>
    <rPh sb="213" eb="214">
      <t>オヨ</t>
    </rPh>
    <rPh sb="215" eb="218">
      <t>ベンケンサ</t>
    </rPh>
    <rPh sb="219" eb="220">
      <t>ノゾ</t>
    </rPh>
    <rPh sb="222" eb="224">
      <t>キョウカイ</t>
    </rPh>
    <rPh sb="224" eb="226">
      <t>イッパン</t>
    </rPh>
    <rPh sb="226" eb="228">
      <t>ケンシン</t>
    </rPh>
    <rPh sb="229" eb="231">
      <t>キョウカイ</t>
    </rPh>
    <rPh sb="235" eb="238">
      <t>ホジョツ</t>
    </rPh>
    <rPh sb="240" eb="241">
      <t>ウ</t>
    </rPh>
    <rPh sb="244" eb="246">
      <t>ケンシン</t>
    </rPh>
    <rPh sb="251" eb="253">
      <t>キョウカイ</t>
    </rPh>
    <rPh sb="253" eb="255">
      <t>イッパン</t>
    </rPh>
    <rPh sb="255" eb="257">
      <t>ケンシン</t>
    </rPh>
    <rPh sb="260" eb="261">
      <t>サイ</t>
    </rPh>
    <rPh sb="261" eb="263">
      <t>イジョウ</t>
    </rPh>
    <rPh sb="264" eb="265">
      <t>カタ</t>
    </rPh>
    <rPh sb="266" eb="267">
      <t>ウ</t>
    </rPh>
    <rPh sb="269" eb="272">
      <t>イッパンテキ</t>
    </rPh>
    <rPh sb="273" eb="275">
      <t>キョウカイ</t>
    </rPh>
    <rPh sb="279" eb="281">
      <t>ケンシン</t>
    </rPh>
    <rPh sb="286" eb="288">
      <t>キョウカイ</t>
    </rPh>
    <rPh sb="288" eb="290">
      <t>フシメ</t>
    </rPh>
    <rPh sb="290" eb="292">
      <t>ケンシン</t>
    </rPh>
    <rPh sb="293" eb="294">
      <t>キュウ</t>
    </rPh>
    <rPh sb="294" eb="296">
      <t>キョウカイ</t>
    </rPh>
    <rPh sb="296" eb="298">
      <t>フカ</t>
    </rPh>
    <rPh sb="298" eb="300">
      <t>ケンシン</t>
    </rPh>
    <rPh sb="305" eb="307">
      <t>キョウカイ</t>
    </rPh>
    <rPh sb="311" eb="313">
      <t>ニンゲン</t>
    </rPh>
    <rPh sb="317" eb="319">
      <t>キョウカイ</t>
    </rPh>
    <rPh sb="322" eb="323">
      <t>バン</t>
    </rPh>
    <rPh sb="326" eb="328">
      <t>キョウカイ</t>
    </rPh>
    <rPh sb="329" eb="331">
      <t>ホジョ</t>
    </rPh>
    <rPh sb="331" eb="332">
      <t>ツ</t>
    </rPh>
    <rPh sb="334" eb="336">
      <t>ジュシン</t>
    </rPh>
    <rPh sb="336" eb="338">
      <t>カノウ</t>
    </rPh>
    <rPh sb="343" eb="344">
      <t>サイ</t>
    </rPh>
    <rPh sb="344" eb="346">
      <t>イジョウ</t>
    </rPh>
    <rPh sb="347" eb="349">
      <t>タイショウ</t>
    </rPh>
    <rPh sb="352" eb="356">
      <t>ケンサケッカ</t>
    </rPh>
    <rPh sb="357" eb="360">
      <t>キジュンチ</t>
    </rPh>
    <rPh sb="361" eb="362">
      <t>コ</t>
    </rPh>
    <rPh sb="364" eb="366">
      <t>バアイ</t>
    </rPh>
    <rPh sb="367" eb="369">
      <t>トクテイ</t>
    </rPh>
    <rPh sb="369" eb="373">
      <t>ホケンシドウ</t>
    </rPh>
    <rPh sb="374" eb="376">
      <t>ヒッスウ</t>
    </rPh>
    <rPh sb="379" eb="381">
      <t>トクテイ</t>
    </rPh>
    <rPh sb="381" eb="385">
      <t>ホケンシドウ</t>
    </rPh>
    <rPh sb="386" eb="387">
      <t>ウ</t>
    </rPh>
    <rPh sb="390" eb="392">
      <t>バアイ</t>
    </rPh>
    <rPh sb="393" eb="395">
      <t>ホジョ</t>
    </rPh>
    <rPh sb="403" eb="405">
      <t>ゼンガク</t>
    </rPh>
    <rPh sb="405" eb="409">
      <t>ジコフタン</t>
    </rPh>
    <rPh sb="421" eb="425">
      <t>ケンサコウモク</t>
    </rPh>
    <rPh sb="426" eb="428">
      <t>ジュシン</t>
    </rPh>
    <rPh sb="443" eb="445">
      <t>ホジョ</t>
    </rPh>
    <rPh sb="453" eb="455">
      <t>ゼンガク</t>
    </rPh>
    <rPh sb="455" eb="459">
      <t>ジコフタン</t>
    </rPh>
    <rPh sb="467" eb="469">
      <t>キョウカイ</t>
    </rPh>
    <rPh sb="472" eb="474">
      <t>コウモク</t>
    </rPh>
    <rPh sb="477" eb="478">
      <t>サイ</t>
    </rPh>
    <rPh sb="478" eb="480">
      <t>イカ</t>
    </rPh>
    <rPh sb="481" eb="482">
      <t>カタ</t>
    </rPh>
    <rPh sb="483" eb="485">
      <t>キョウカイ</t>
    </rPh>
    <rPh sb="488" eb="490">
      <t>ケンシン</t>
    </rPh>
    <rPh sb="491" eb="493">
      <t>ドウトウ</t>
    </rPh>
    <rPh sb="494" eb="496">
      <t>ケンサ</t>
    </rPh>
    <rPh sb="497" eb="498">
      <t>ウ</t>
    </rPh>
    <rPh sb="501" eb="503">
      <t>カタヨウ</t>
    </rPh>
    <rPh sb="510" eb="512">
      <t>キョウカイ</t>
    </rPh>
    <rPh sb="513" eb="515">
      <t>ホジョ</t>
    </rPh>
    <rPh sb="524" eb="526">
      <t>ニンゲン</t>
    </rPh>
    <rPh sb="530" eb="532">
      <t>キホン</t>
    </rPh>
    <rPh sb="535" eb="536">
      <t>ヒョウ</t>
    </rPh>
    <rPh sb="537" eb="539">
      <t>ニンゲン</t>
    </rPh>
    <rPh sb="546" eb="548">
      <t>ハンニチ</t>
    </rPh>
    <rPh sb="549" eb="551">
      <t>ジュシン</t>
    </rPh>
    <rPh sb="558" eb="560">
      <t>シュクハク</t>
    </rPh>
    <rPh sb="564" eb="566">
      <t>キホン</t>
    </rPh>
    <rPh sb="569" eb="570">
      <t>ヒョウ</t>
    </rPh>
    <phoneticPr fontId="13"/>
  </si>
  <si>
    <t>健診着サイズ</t>
    <rPh sb="0" eb="3">
      <t>ケンシンギ</t>
    </rPh>
    <phoneticPr fontId="13"/>
  </si>
  <si>
    <t>L</t>
    <phoneticPr fontId="13"/>
  </si>
  <si>
    <t>健診予約申込書（202608.Ver）</t>
    <rPh sb="4" eb="5">
      <t>サル</t>
    </rPh>
    <rPh sb="5" eb="6">
      <t>コ</t>
    </rPh>
    <rPh sb="6" eb="7">
      <t>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</si>
</sst>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411]ggge&quot;年&quot;m&quot;月&quot;d&quot;日&quot;;@"/>
    <numFmt numFmtId="178" formatCode="[$-F400]h:mm:ss\ AM/PM"/>
  </numFmts>
  <fonts count="59">
    <font>
      <sz val="11"/>
      <color theme="1"/>
      <name val="ＭＳ 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b/>
      <sz val="18"/>
      <color theme="1"/>
      <name val="メイリオ"/>
      <family val="3"/>
      <charset val="128"/>
    </font>
    <font>
      <b/>
      <sz val="16"/>
      <color theme="1"/>
      <name val="メイリオ"/>
      <family val="3"/>
      <charset val="128"/>
    </font>
    <font>
      <b/>
      <sz val="12"/>
      <color theme="1"/>
      <name val="メイリオ"/>
      <family val="3"/>
      <charset val="128"/>
    </font>
    <font>
      <sz val="6"/>
      <name val="ＭＳ ゴシック"/>
      <family val="2"/>
      <charset val="128"/>
    </font>
    <font>
      <sz val="11"/>
      <color theme="1"/>
      <name val="メイリオ"/>
      <family val="3"/>
      <charset val="128"/>
    </font>
    <font>
      <b/>
      <sz val="12"/>
      <color theme="1"/>
      <name val="ＭＳ ゴシック"/>
      <family val="3"/>
      <charset val="128"/>
    </font>
    <font>
      <sz val="10"/>
      <color theme="1"/>
      <name val="メイリオ"/>
      <family val="3"/>
      <charset val="128"/>
    </font>
    <font>
      <sz val="10"/>
      <color theme="1"/>
      <name val="ＭＳ ゴシック"/>
      <family val="2"/>
      <charset val="128"/>
    </font>
    <font>
      <sz val="10.5"/>
      <color theme="1"/>
      <name val="メイリオ"/>
      <family val="3"/>
      <charset val="128"/>
    </font>
    <font>
      <u/>
      <sz val="11"/>
      <color theme="10"/>
      <name val="ＭＳ ゴシック"/>
      <family val="2"/>
      <charset val="128"/>
    </font>
    <font>
      <sz val="12"/>
      <color theme="1"/>
      <name val="メイリオ"/>
      <family val="3"/>
      <charset val="128"/>
    </font>
    <font>
      <sz val="13"/>
      <color theme="1"/>
      <name val="メイリオ"/>
      <family val="3"/>
      <charset val="128"/>
    </font>
    <font>
      <u val="double"/>
      <sz val="11"/>
      <color theme="1"/>
      <name val="メイリオ"/>
      <family val="3"/>
      <charset val="128"/>
    </font>
    <font>
      <b/>
      <sz val="20"/>
      <color theme="1"/>
      <name val="メイリオ"/>
      <family val="3"/>
      <charset val="128"/>
    </font>
    <font>
      <sz val="6"/>
      <name val="游ゴシック"/>
      <family val="2"/>
      <charset val="128"/>
      <scheme val="minor"/>
    </font>
    <font>
      <b/>
      <sz val="11"/>
      <color theme="1"/>
      <name val="メイリオ"/>
      <family val="3"/>
      <charset val="128"/>
    </font>
    <font>
      <b/>
      <sz val="10"/>
      <color theme="1"/>
      <name val="メイリオ"/>
      <family val="3"/>
      <charset val="128"/>
    </font>
    <font>
      <b/>
      <sz val="14"/>
      <color rgb="FFFF0000"/>
      <name val="メイリオ"/>
      <family val="3"/>
      <charset val="128"/>
    </font>
    <font>
      <b/>
      <sz val="14"/>
      <color theme="1"/>
      <name val="メイリオ"/>
      <family val="3"/>
      <charset val="128"/>
    </font>
    <font>
      <b/>
      <sz val="11"/>
      <color theme="1"/>
      <name val="游ゴシック"/>
      <family val="3"/>
      <charset val="128"/>
      <scheme val="minor"/>
    </font>
    <font>
      <b/>
      <sz val="8"/>
      <color theme="1"/>
      <name val="メイリオ"/>
      <family val="3"/>
      <charset val="128"/>
    </font>
    <font>
      <sz val="9"/>
      <color theme="1"/>
      <name val="メイリオ"/>
      <family val="3"/>
      <charset val="128"/>
    </font>
    <font>
      <b/>
      <sz val="9"/>
      <color theme="1"/>
      <name val="メイリオ"/>
      <family val="3"/>
      <charset val="128"/>
    </font>
    <font>
      <b/>
      <sz val="11"/>
      <color rgb="FFFF0000"/>
      <name val="メイリオ"/>
      <family val="3"/>
      <charset val="128"/>
    </font>
    <font>
      <sz val="8"/>
      <color theme="1"/>
      <name val="メイリオ"/>
      <family val="3"/>
      <charset val="128"/>
    </font>
    <font>
      <sz val="11"/>
      <color rgb="FFFF0000"/>
      <name val="メイリオ"/>
      <family val="3"/>
      <charset val="128"/>
    </font>
    <font>
      <u/>
      <sz val="14"/>
      <color theme="10"/>
      <name val="ＭＳ ゴシック"/>
      <family val="2"/>
      <charset val="128"/>
    </font>
    <font>
      <sz val="14"/>
      <color theme="1"/>
      <name val="メイリオ"/>
      <family val="3"/>
      <charset val="128"/>
    </font>
    <font>
      <sz val="11"/>
      <name val="メイリオ"/>
      <family val="3"/>
      <charset val="128"/>
    </font>
    <font>
      <sz val="12"/>
      <name val="メイリオ"/>
      <family val="3"/>
      <charset val="128"/>
    </font>
    <font>
      <sz val="10"/>
      <color theme="1"/>
      <name val="游ゴシック"/>
      <family val="2"/>
      <charset val="128"/>
      <scheme val="minor"/>
    </font>
    <font>
      <b/>
      <sz val="11"/>
      <name val="メイリオ"/>
      <family val="3"/>
      <charset val="128"/>
    </font>
    <font>
      <b/>
      <sz val="10"/>
      <color theme="1"/>
      <name val="游ゴシック"/>
      <family val="2"/>
      <charset val="128"/>
      <scheme val="minor"/>
    </font>
    <font>
      <u/>
      <sz val="11"/>
      <color theme="1"/>
      <name val="メイリオ"/>
      <family val="3"/>
      <charset val="128"/>
    </font>
    <font>
      <u/>
      <sz val="11"/>
      <color rgb="FFFF0000"/>
      <name val="メイリオ"/>
      <family val="3"/>
      <charset val="128"/>
    </font>
    <font>
      <u/>
      <sz val="9"/>
      <color theme="1"/>
      <name val="メイリオ"/>
      <family val="3"/>
      <charset val="128"/>
    </font>
    <font>
      <b/>
      <sz val="14"/>
      <color theme="1"/>
      <name val="游ゴシック"/>
      <family val="2"/>
      <charset val="128"/>
      <scheme val="minor"/>
    </font>
    <font>
      <b/>
      <sz val="12"/>
      <color rgb="FFFF0000"/>
      <name val="メイリオ"/>
      <family val="3"/>
      <charset val="128"/>
    </font>
    <font>
      <sz val="14"/>
      <color indexed="81"/>
      <name val="MS P ゴシック"/>
      <family val="3"/>
      <charset val="128"/>
    </font>
    <font>
      <sz val="14"/>
      <color indexed="10"/>
      <name val="MS P ゴシック"/>
      <family val="3"/>
      <charset val="128"/>
    </font>
    <font>
      <sz val="12"/>
      <color indexed="81"/>
      <name val="MS P ゴシック"/>
      <family val="3"/>
      <charset val="128"/>
    </font>
    <font>
      <b/>
      <u/>
      <sz val="12"/>
      <color rgb="FFFF0000"/>
      <name val="メイリオ"/>
      <family val="3"/>
      <charset val="128"/>
    </font>
    <font>
      <b/>
      <u val="double"/>
      <sz val="11"/>
      <color rgb="FFFF0000"/>
      <name val="メイリオ"/>
      <family val="3"/>
      <charset val="128"/>
    </font>
    <font>
      <sz val="8"/>
      <color theme="1"/>
      <name val="游ゴシック"/>
      <family val="2"/>
      <charset val="128"/>
      <scheme val="minor"/>
    </font>
    <font>
      <sz val="8"/>
      <color theme="1"/>
      <name val="游ゴシック"/>
      <family val="3"/>
      <charset val="128"/>
      <scheme val="minor"/>
    </font>
    <font>
      <sz val="11"/>
      <color rgb="FFC00000"/>
      <name val="游ゴシック"/>
      <family val="2"/>
      <charset val="128"/>
      <scheme val="minor"/>
    </font>
    <font>
      <sz val="11"/>
      <color rgb="FFC00000"/>
      <name val="游ゴシック"/>
      <family val="3"/>
      <charset val="128"/>
      <scheme val="minor"/>
    </font>
    <font>
      <sz val="12"/>
      <color rgb="FFC00000"/>
      <name val="游ゴシック"/>
      <family val="3"/>
      <charset val="128"/>
      <scheme val="minor"/>
    </font>
    <font>
      <b/>
      <u/>
      <sz val="12"/>
      <color rgb="FFC00000"/>
      <name val="游ゴシック"/>
      <family val="3"/>
      <charset val="128"/>
      <scheme val="minor"/>
    </font>
  </fonts>
  <fills count="12">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indexed="65"/>
        <bgColor indexed="64"/>
      </patternFill>
    </fill>
    <fill>
      <patternFill patternType="solid">
        <fgColor rgb="FFA3DC96"/>
        <bgColor indexed="64"/>
      </patternFill>
    </fill>
    <fill>
      <patternFill patternType="solid">
        <fgColor theme="9" tint="0.39997558519241921"/>
        <bgColor indexed="64"/>
      </patternFill>
    </fill>
    <fill>
      <patternFill patternType="solid">
        <fgColor rgb="FFF0FFE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EBFF"/>
        <bgColor indexed="64"/>
      </patternFill>
    </fill>
  </fills>
  <borders count="242">
    <border>
      <left/>
      <right/>
      <top/>
      <bottom/>
      <diagonal/>
    </border>
    <border>
      <left/>
      <right/>
      <top style="dotted">
        <color indexed="64"/>
      </top>
      <bottom/>
      <diagonal/>
    </border>
    <border>
      <left/>
      <right/>
      <top/>
      <bottom style="dotted">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auto="1"/>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style="medium">
        <color auto="1"/>
      </left>
      <right/>
      <top/>
      <bottom style="dotted">
        <color indexed="64"/>
      </bottom>
      <diagonal/>
    </border>
    <border>
      <left/>
      <right style="medium">
        <color auto="1"/>
      </right>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diagonal/>
    </border>
    <border>
      <left/>
      <right style="medium">
        <color auto="1"/>
      </right>
      <top style="hair">
        <color indexed="64"/>
      </top>
      <bottom/>
      <diagonal/>
    </border>
    <border>
      <left style="medium">
        <color indexed="64"/>
      </left>
      <right/>
      <top style="dotted">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auto="1"/>
      </top>
      <bottom style="thin">
        <color indexed="64"/>
      </bottom>
      <diagonal/>
    </border>
    <border>
      <left style="thin">
        <color auto="1"/>
      </left>
      <right/>
      <top style="medium">
        <color auto="1"/>
      </top>
      <bottom/>
      <diagonal/>
    </border>
    <border>
      <left/>
      <right style="thin">
        <color auto="1"/>
      </right>
      <top style="medium">
        <color auto="1"/>
      </top>
      <bottom/>
      <diagonal/>
    </border>
    <border>
      <left style="thin">
        <color indexed="64"/>
      </left>
      <right style="medium">
        <color auto="1"/>
      </right>
      <top style="medium">
        <color auto="1"/>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top/>
      <bottom style="thick">
        <color indexed="64"/>
      </bottom>
      <diagonal/>
    </border>
    <border>
      <left/>
      <right style="thin">
        <color theme="1"/>
      </right>
      <top/>
      <bottom style="thin">
        <color indexed="64"/>
      </bottom>
      <diagonal/>
    </border>
    <border>
      <left style="thin">
        <color theme="1"/>
      </left>
      <right/>
      <top/>
      <bottom style="thin">
        <color auto="1"/>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theme="1"/>
      </right>
      <top style="thin">
        <color indexed="64"/>
      </top>
      <bottom/>
      <diagonal/>
    </border>
    <border>
      <left style="thin">
        <color theme="1"/>
      </left>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theme="1"/>
      </left>
      <right style="thin">
        <color indexed="64"/>
      </right>
      <top/>
      <bottom style="thin">
        <color indexed="64"/>
      </bottom>
      <diagonal/>
    </border>
    <border>
      <left style="thin">
        <color indexed="64"/>
      </left>
      <right style="thin">
        <color theme="1"/>
      </right>
      <top/>
      <bottom style="thin">
        <color indexed="64"/>
      </bottom>
      <diagonal/>
    </border>
    <border>
      <left style="thin">
        <color theme="1"/>
      </left>
      <right style="thin">
        <color indexed="64"/>
      </right>
      <top style="thin">
        <color indexed="64"/>
      </top>
      <bottom/>
      <diagonal/>
    </border>
    <border>
      <left style="thin">
        <color indexed="64"/>
      </left>
      <right style="thin">
        <color theme="1"/>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theme="1"/>
      </right>
      <top style="thin">
        <color indexed="64"/>
      </top>
      <bottom style="thin">
        <color indexed="64"/>
      </bottom>
      <diagonal/>
    </border>
    <border>
      <left/>
      <right style="double">
        <color indexed="64"/>
      </right>
      <top/>
      <bottom/>
      <diagonal/>
    </border>
    <border>
      <left style="thin">
        <color theme="1"/>
      </left>
      <right/>
      <top style="thin">
        <color indexed="64"/>
      </top>
      <bottom style="thin">
        <color indexed="64"/>
      </bottom>
      <diagonal/>
    </border>
    <border>
      <left style="thick">
        <color indexed="64"/>
      </left>
      <right/>
      <top/>
      <bottom/>
      <diagonal/>
    </border>
    <border>
      <left/>
      <right style="double">
        <color indexed="64"/>
      </right>
      <top style="thin">
        <color auto="1"/>
      </top>
      <bottom style="thin">
        <color auto="1"/>
      </bottom>
      <diagonal/>
    </border>
    <border>
      <left style="thin">
        <color indexed="64"/>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style="medium">
        <color indexed="64"/>
      </right>
      <top style="thick">
        <color indexed="64"/>
      </top>
      <bottom/>
      <diagonal/>
    </border>
    <border>
      <left style="medium">
        <color indexed="64"/>
      </left>
      <right style="medium">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medium">
        <color indexed="64"/>
      </top>
      <bottom/>
      <diagonal/>
    </border>
    <border>
      <left style="medium">
        <color indexed="64"/>
      </left>
      <right style="medium">
        <color indexed="64"/>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right style="thick">
        <color indexed="64"/>
      </right>
      <top style="medium">
        <color indexed="64"/>
      </top>
      <bottom style="hair">
        <color indexed="64"/>
      </bottom>
      <diagonal/>
    </border>
    <border>
      <left style="medium">
        <color indexed="64"/>
      </left>
      <right style="medium">
        <color indexed="64"/>
      </right>
      <top style="hair">
        <color indexed="64"/>
      </top>
      <bottom/>
      <diagonal/>
    </border>
    <border>
      <left/>
      <right style="thick">
        <color indexed="64"/>
      </right>
      <top style="hair">
        <color indexed="64"/>
      </top>
      <bottom/>
      <diagonal/>
    </border>
    <border>
      <left style="thick">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ck">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ck">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right/>
      <top/>
      <bottom style="hair">
        <color indexed="64"/>
      </bottom>
      <diagonal/>
    </border>
    <border>
      <left/>
      <right style="thick">
        <color indexed="64"/>
      </right>
      <top/>
      <bottom style="hair">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ck">
        <color indexed="64"/>
      </right>
      <top style="hair">
        <color indexed="64"/>
      </top>
      <bottom style="thin">
        <color indexed="64"/>
      </bottom>
      <diagonal/>
    </border>
    <border>
      <left style="medium">
        <color indexed="64"/>
      </left>
      <right style="medium">
        <color indexed="64"/>
      </right>
      <top/>
      <bottom/>
      <diagonal/>
    </border>
    <border>
      <left/>
      <right style="thick">
        <color indexed="64"/>
      </right>
      <top/>
      <bottom/>
      <diagonal/>
    </border>
    <border>
      <left style="medium">
        <color indexed="64"/>
      </left>
      <right style="medium">
        <color indexed="64"/>
      </right>
      <top style="thin">
        <color indexed="64"/>
      </top>
      <bottom style="hair">
        <color indexed="64"/>
      </bottom>
      <diagonal/>
    </border>
    <border>
      <left/>
      <right style="thick">
        <color indexed="64"/>
      </right>
      <top style="thin">
        <color indexed="64"/>
      </top>
      <bottom style="hair">
        <color indexed="64"/>
      </bottom>
      <diagonal/>
    </border>
    <border>
      <left style="medium">
        <color indexed="64"/>
      </left>
      <right style="medium">
        <color indexed="64"/>
      </right>
      <top/>
      <bottom style="thin">
        <color indexed="64"/>
      </bottom>
      <diagonal/>
    </border>
    <border>
      <left/>
      <right style="thick">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medium">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ck">
        <color indexed="64"/>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n">
        <color indexed="64"/>
      </left>
      <right style="thick">
        <color rgb="FFFF0000"/>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n">
        <color theme="1"/>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auto="1"/>
      </left>
      <right/>
      <top style="thick">
        <color rgb="FFFF0000"/>
      </top>
      <bottom/>
      <diagonal/>
    </border>
    <border>
      <left/>
      <right style="thick">
        <color rgb="FFFF0000"/>
      </right>
      <top style="thick">
        <color rgb="FFFF0000"/>
      </top>
      <bottom/>
      <diagonal/>
    </border>
    <border>
      <left style="thick">
        <color rgb="FFFF0000"/>
      </left>
      <right style="thin">
        <color indexed="64"/>
      </right>
      <top style="thin">
        <color indexed="64"/>
      </top>
      <bottom style="thin">
        <color indexed="64"/>
      </bottom>
      <diagonal/>
    </border>
    <border>
      <left style="thick">
        <color rgb="FFFF0000"/>
      </left>
      <right/>
      <top/>
      <bottom style="thick">
        <color rgb="FFFF0000"/>
      </bottom>
      <diagonal/>
    </border>
    <border>
      <left/>
      <right/>
      <top/>
      <bottom style="thick">
        <color rgb="FFFF0000"/>
      </bottom>
      <diagonal/>
    </border>
    <border>
      <left/>
      <right style="thin">
        <color theme="1"/>
      </right>
      <top/>
      <bottom style="thick">
        <color rgb="FFFF0000"/>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auto="1"/>
      </left>
      <right/>
      <top/>
      <bottom style="thick">
        <color rgb="FFFF0000"/>
      </bottom>
      <diagonal/>
    </border>
    <border>
      <left/>
      <right style="thick">
        <color rgb="FFFF0000"/>
      </right>
      <top/>
      <bottom style="thick">
        <color rgb="FFFF0000"/>
      </bottom>
      <diagonal/>
    </border>
    <border>
      <left/>
      <right style="thin">
        <color theme="1"/>
      </right>
      <top/>
      <bottom/>
      <diagonal/>
    </border>
    <border>
      <left style="thin">
        <color theme="1"/>
      </left>
      <right/>
      <top/>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theme="1"/>
      </right>
      <top/>
      <bottom style="double">
        <color indexed="64"/>
      </bottom>
      <diagonal/>
    </border>
    <border>
      <left style="thin">
        <color theme="1"/>
      </left>
      <right/>
      <top/>
      <bottom style="double">
        <color indexed="64"/>
      </bottom>
      <diagonal/>
    </border>
    <border>
      <left/>
      <right style="double">
        <color indexed="64"/>
      </right>
      <top/>
      <bottom style="double">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theme="1"/>
      </left>
      <right style="thin">
        <color indexed="64"/>
      </right>
      <top style="double">
        <color indexed="64"/>
      </top>
      <bottom style="thin">
        <color indexed="64"/>
      </bottom>
      <diagonal/>
    </border>
    <border>
      <left style="thin">
        <color indexed="64"/>
      </left>
      <right style="thin">
        <color theme="1"/>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theme="1"/>
      </left>
      <right style="thin">
        <color indexed="64"/>
      </right>
      <top style="thin">
        <color indexed="64"/>
      </top>
      <bottom style="double">
        <color indexed="64"/>
      </bottom>
      <diagonal/>
    </border>
    <border>
      <left style="thin">
        <color indexed="64"/>
      </left>
      <right style="thin">
        <color theme="1"/>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thin">
        <color indexed="64"/>
      </right>
      <top style="double">
        <color indexed="64"/>
      </top>
      <bottom/>
      <diagonal/>
    </border>
    <border>
      <left/>
      <right style="thin">
        <color theme="1"/>
      </right>
      <top style="double">
        <color indexed="64"/>
      </top>
      <bottom/>
      <diagonal/>
    </border>
    <border>
      <left style="thin">
        <color theme="1"/>
      </left>
      <right/>
      <top style="double">
        <color indexed="64"/>
      </top>
      <bottom/>
      <diagonal/>
    </border>
    <border>
      <left/>
      <right style="double">
        <color indexed="64"/>
      </right>
      <top style="double">
        <color indexed="64"/>
      </top>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theme="1"/>
      </left>
      <right/>
      <top style="thin">
        <color indexed="64"/>
      </top>
      <bottom style="hair">
        <color indexed="64"/>
      </bottom>
      <diagonal/>
    </border>
    <border>
      <left/>
      <right style="thin">
        <color theme="1"/>
      </right>
      <top style="thin">
        <color indexed="64"/>
      </top>
      <bottom style="hair">
        <color indexed="64"/>
      </bottom>
      <diagonal/>
    </border>
    <border>
      <left style="thin">
        <color theme="1"/>
      </left>
      <right/>
      <top style="hair">
        <color indexed="64"/>
      </top>
      <bottom style="thin">
        <color indexed="64"/>
      </bottom>
      <diagonal/>
    </border>
    <border>
      <left/>
      <right style="thin">
        <color theme="1"/>
      </right>
      <top style="hair">
        <color indexed="64"/>
      </top>
      <bottom style="thin">
        <color indexed="64"/>
      </bottom>
      <diagonal/>
    </border>
    <border>
      <left style="hair">
        <color indexed="64"/>
      </left>
      <right/>
      <top style="thin">
        <color indexed="64"/>
      </top>
      <bottom style="thin">
        <color indexed="64"/>
      </bottom>
      <diagonal/>
    </border>
    <border>
      <left style="thin">
        <color theme="1"/>
      </left>
      <right/>
      <top style="thin">
        <color indexed="64"/>
      </top>
      <bottom style="double">
        <color indexed="64"/>
      </bottom>
      <diagonal/>
    </border>
    <border>
      <left/>
      <right style="thin">
        <color theme="1"/>
      </right>
      <top style="thin">
        <color indexed="64"/>
      </top>
      <bottom style="double">
        <color indexed="64"/>
      </bottom>
      <diagonal/>
    </border>
    <border>
      <left style="double">
        <color indexed="64"/>
      </left>
      <right style="thin">
        <color indexed="64"/>
      </right>
      <top/>
      <bottom style="double">
        <color indexed="64"/>
      </bottom>
      <diagonal/>
    </border>
    <border>
      <left/>
      <right style="thin">
        <color theme="1"/>
      </right>
      <top style="double">
        <color indexed="64"/>
      </top>
      <bottom style="thin">
        <color indexed="64"/>
      </bottom>
      <diagonal/>
    </border>
    <border>
      <left style="thin">
        <color theme="1"/>
      </left>
      <right/>
      <top style="double">
        <color indexed="64"/>
      </top>
      <bottom style="thin">
        <color auto="1"/>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thin">
        <color auto="1"/>
      </top>
      <bottom style="double">
        <color indexed="64"/>
      </bottom>
      <diagonal/>
    </border>
    <border>
      <left style="double">
        <color indexed="64"/>
      </left>
      <right/>
      <top style="thin">
        <color indexed="64"/>
      </top>
      <bottom style="double">
        <color indexed="64"/>
      </bottom>
      <diagonal/>
    </border>
    <border>
      <left style="medium">
        <color indexed="64"/>
      </left>
      <right/>
      <top style="dotted">
        <color indexed="64"/>
      </top>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hair">
        <color indexed="64"/>
      </left>
      <right/>
      <top style="dotted">
        <color indexed="64"/>
      </top>
      <bottom style="hair">
        <color indexed="64"/>
      </bottom>
      <diagonal/>
    </border>
    <border>
      <left/>
      <right style="medium">
        <color indexed="64"/>
      </right>
      <top style="dotted">
        <color indexed="64"/>
      </top>
      <bottom style="hair">
        <color indexed="64"/>
      </bottom>
      <diagonal/>
    </border>
    <border>
      <left/>
      <right style="medium">
        <color indexed="64"/>
      </right>
      <top style="thick">
        <color indexed="64"/>
      </top>
      <bottom style="medium">
        <color indexed="64"/>
      </bottom>
      <diagonal/>
    </border>
    <border>
      <left/>
      <right style="medium">
        <color indexed="64"/>
      </right>
      <top style="thick">
        <color indexed="64"/>
      </top>
      <bottom/>
      <diagonal/>
    </border>
    <border>
      <left style="medium">
        <color indexed="64"/>
      </left>
      <right/>
      <top style="hair">
        <color indexed="64"/>
      </top>
      <bottom style="medium">
        <color indexed="64"/>
      </bottom>
      <diagonal/>
    </border>
    <border>
      <left style="thin">
        <color theme="1"/>
      </left>
      <right/>
      <top style="thick">
        <color rgb="FFFF0000"/>
      </top>
      <bottom/>
      <diagonal/>
    </border>
    <border>
      <left/>
      <right style="thin">
        <color indexed="64"/>
      </right>
      <top style="thick">
        <color rgb="FFFF0000"/>
      </top>
      <bottom/>
      <diagonal/>
    </border>
    <border>
      <left style="thin">
        <color theme="1"/>
      </left>
      <right/>
      <top/>
      <bottom style="thick">
        <color rgb="FFFF0000"/>
      </bottom>
      <diagonal/>
    </border>
    <border>
      <left/>
      <right style="thin">
        <color indexed="64"/>
      </right>
      <top/>
      <bottom style="thick">
        <color rgb="FFFF0000"/>
      </bottom>
      <diagonal/>
    </border>
  </borders>
  <cellStyleXfs count="10">
    <xf numFmtId="0" fontId="0" fillId="0" borderId="0">
      <alignment vertical="center"/>
    </xf>
    <xf numFmtId="0" fontId="19" fillId="0" borderId="0" applyNumberFormat="0" applyFill="0" applyBorder="0" applyAlignment="0" applyProtection="0">
      <alignment vertical="center"/>
    </xf>
    <xf numFmtId="0" fontId="9" fillId="0" borderId="0">
      <alignment vertical="center"/>
    </xf>
    <xf numFmtId="0" fontId="8" fillId="0" borderId="0">
      <alignment vertical="center"/>
    </xf>
    <xf numFmtId="0" fontId="6" fillId="0" borderId="0">
      <alignment vertical="center"/>
    </xf>
    <xf numFmtId="0" fontId="5" fillId="0" borderId="0">
      <alignment vertical="center"/>
    </xf>
    <xf numFmtId="0" fontId="4" fillId="0" borderId="0">
      <alignment vertical="center"/>
    </xf>
    <xf numFmtId="0" fontId="2" fillId="0" borderId="0">
      <alignment vertical="center"/>
    </xf>
    <xf numFmtId="0" fontId="2" fillId="0" borderId="0">
      <alignment vertical="center"/>
    </xf>
    <xf numFmtId="0" fontId="1" fillId="0" borderId="0">
      <alignment vertical="center"/>
    </xf>
  </cellStyleXfs>
  <cellXfs count="1063">
    <xf numFmtId="0" fontId="0" fillId="0" borderId="0" xfId="0">
      <alignment vertical="center"/>
    </xf>
    <xf numFmtId="0" fontId="14" fillId="0" borderId="0" xfId="0" applyFont="1">
      <alignment vertical="center"/>
    </xf>
    <xf numFmtId="0" fontId="0" fillId="0" borderId="0" xfId="0" applyBorder="1" applyAlignment="1">
      <alignment horizontal="left" vertical="center"/>
    </xf>
    <xf numFmtId="0" fontId="18" fillId="0" borderId="0" xfId="0" applyFont="1" applyAlignment="1">
      <alignment vertical="center"/>
    </xf>
    <xf numFmtId="0" fontId="14" fillId="0" borderId="0" xfId="0" applyFont="1" applyBorder="1" applyAlignment="1">
      <alignment vertical="center" shrinkToFit="1"/>
    </xf>
    <xf numFmtId="0" fontId="20" fillId="0" borderId="0" xfId="0" applyFont="1">
      <alignment vertical="center"/>
    </xf>
    <xf numFmtId="0" fontId="14" fillId="0" borderId="0" xfId="0" applyFont="1" applyBorder="1" applyAlignment="1">
      <alignment vertical="center"/>
    </xf>
    <xf numFmtId="0" fontId="22" fillId="0" borderId="0" xfId="0" applyFont="1">
      <alignment vertical="center"/>
    </xf>
    <xf numFmtId="0" fontId="16" fillId="0" borderId="0" xfId="0" applyFont="1" applyBorder="1" applyAlignment="1">
      <alignment vertical="center"/>
    </xf>
    <xf numFmtId="0" fontId="9" fillId="0" borderId="0" xfId="2">
      <alignment vertical="center"/>
    </xf>
    <xf numFmtId="0" fontId="14" fillId="0" borderId="0" xfId="2" applyFont="1" applyAlignment="1">
      <alignment vertical="center"/>
    </xf>
    <xf numFmtId="0" fontId="12" fillId="0" borderId="0" xfId="2" applyFont="1" applyAlignment="1">
      <alignment vertical="center"/>
    </xf>
    <xf numFmtId="0" fontId="25" fillId="0" borderId="0" xfId="2" applyFont="1" applyBorder="1" applyAlignment="1">
      <alignment horizontal="center"/>
    </xf>
    <xf numFmtId="0" fontId="26" fillId="0" borderId="0" xfId="2" applyFont="1" applyBorder="1" applyAlignment="1">
      <alignment vertical="center"/>
    </xf>
    <xf numFmtId="0" fontId="9" fillId="0" borderId="0" xfId="2" applyAlignment="1">
      <alignment vertical="center"/>
    </xf>
    <xf numFmtId="0" fontId="14" fillId="0" borderId="0" xfId="2" applyFont="1">
      <alignment vertical="center"/>
    </xf>
    <xf numFmtId="0" fontId="25" fillId="0" borderId="0" xfId="2" applyFont="1" applyBorder="1" applyAlignment="1">
      <alignment horizontal="center" vertical="center"/>
    </xf>
    <xf numFmtId="0" fontId="11" fillId="0" borderId="0" xfId="2" applyFont="1" applyBorder="1" applyAlignment="1">
      <alignment horizontal="center" vertical="center" shrinkToFit="1"/>
    </xf>
    <xf numFmtId="0" fontId="11" fillId="0" borderId="0" xfId="2" applyFont="1" applyBorder="1" applyAlignment="1">
      <alignment horizontal="center" vertical="center"/>
    </xf>
    <xf numFmtId="0" fontId="25" fillId="0" borderId="0" xfId="2" applyFont="1" applyAlignment="1">
      <alignment vertical="center"/>
    </xf>
    <xf numFmtId="0" fontId="25" fillId="0" borderId="0" xfId="0" applyFont="1" applyAlignment="1">
      <alignment vertical="center"/>
    </xf>
    <xf numFmtId="0" fontId="25" fillId="0" borderId="0" xfId="0" applyFont="1" applyBorder="1" applyAlignment="1">
      <alignment vertical="center"/>
    </xf>
    <xf numFmtId="0" fontId="27" fillId="0" borderId="0" xfId="2" applyFont="1" applyBorder="1" applyAlignment="1"/>
    <xf numFmtId="0" fontId="9" fillId="0" borderId="0" xfId="2" applyBorder="1">
      <alignment vertical="center"/>
    </xf>
    <xf numFmtId="0" fontId="28" fillId="0" borderId="0" xfId="2" applyFont="1" applyBorder="1" applyAlignment="1">
      <alignment vertical="top" shrinkToFit="1"/>
    </xf>
    <xf numFmtId="0" fontId="28" fillId="0" borderId="0" xfId="2" applyFont="1" applyBorder="1" applyAlignment="1">
      <alignment shrinkToFit="1"/>
    </xf>
    <xf numFmtId="0" fontId="28" fillId="0" borderId="0" xfId="2" applyFont="1" applyAlignment="1">
      <alignment shrinkToFit="1"/>
    </xf>
    <xf numFmtId="0" fontId="14" fillId="0" borderId="35" xfId="2" applyFont="1" applyBorder="1" applyAlignment="1">
      <alignment vertical="center"/>
    </xf>
    <xf numFmtId="0" fontId="23" fillId="0" borderId="0" xfId="2" applyFont="1" applyAlignment="1">
      <alignment horizontal="center" vertical="center"/>
    </xf>
    <xf numFmtId="0" fontId="23" fillId="0" borderId="0" xfId="2" applyFont="1" applyAlignment="1">
      <alignment vertical="center"/>
    </xf>
    <xf numFmtId="0" fontId="0" fillId="0" borderId="0" xfId="0" applyAlignment="1">
      <alignment horizontal="center" vertical="center"/>
    </xf>
    <xf numFmtId="0" fontId="9" fillId="0" borderId="0" xfId="2" applyBorder="1" applyAlignment="1">
      <alignment vertical="center"/>
    </xf>
    <xf numFmtId="0" fontId="26" fillId="0" borderId="0" xfId="2" applyFont="1" applyBorder="1" applyAlignment="1">
      <alignment horizontal="center" vertical="center"/>
    </xf>
    <xf numFmtId="0" fontId="0" fillId="0" borderId="0" xfId="0" applyBorder="1" applyAlignment="1">
      <alignment vertical="center"/>
    </xf>
    <xf numFmtId="0" fontId="12" fillId="0" borderId="0" xfId="2" applyFont="1" applyAlignment="1">
      <alignment shrinkToFit="1"/>
    </xf>
    <xf numFmtId="0" fontId="12" fillId="0" borderId="0" xfId="2" applyFont="1" applyBorder="1" applyAlignment="1">
      <alignment shrinkToFit="1"/>
    </xf>
    <xf numFmtId="0" fontId="9" fillId="0" borderId="0" xfId="2" applyFont="1" applyBorder="1">
      <alignment vertical="center"/>
    </xf>
    <xf numFmtId="0" fontId="12" fillId="0" borderId="0" xfId="0" applyFont="1" applyBorder="1" applyAlignment="1">
      <alignment vertical="center"/>
    </xf>
    <xf numFmtId="0" fontId="9" fillId="0" borderId="35" xfId="2" applyBorder="1">
      <alignment vertical="center"/>
    </xf>
    <xf numFmtId="0" fontId="23" fillId="0" borderId="0" xfId="2" applyFont="1" applyAlignment="1">
      <alignment horizontal="center"/>
    </xf>
    <xf numFmtId="0" fontId="23" fillId="0" borderId="0" xfId="2" applyFont="1" applyAlignment="1">
      <alignment horizontal="center" vertical="center"/>
    </xf>
    <xf numFmtId="0" fontId="0" fillId="0" borderId="0" xfId="0" applyAlignment="1">
      <alignment horizontal="center" vertical="center"/>
    </xf>
    <xf numFmtId="0" fontId="11" fillId="0" borderId="0" xfId="2" applyFont="1" applyBorder="1" applyAlignment="1">
      <alignment horizontal="center" vertical="center"/>
    </xf>
    <xf numFmtId="0" fontId="0" fillId="0" borderId="0" xfId="0" applyBorder="1" applyAlignment="1">
      <alignment vertical="center"/>
    </xf>
    <xf numFmtId="0" fontId="36" fillId="0" borderId="0" xfId="1" applyFont="1" applyAlignment="1">
      <alignment vertical="top"/>
    </xf>
    <xf numFmtId="0" fontId="16" fillId="0" borderId="0" xfId="0" applyFont="1" applyBorder="1" applyAlignment="1">
      <alignment vertical="center"/>
    </xf>
    <xf numFmtId="0" fontId="0" fillId="0" borderId="0" xfId="0" applyBorder="1" applyAlignment="1">
      <alignment horizontal="left" vertical="center"/>
    </xf>
    <xf numFmtId="0" fontId="14" fillId="0" borderId="0" xfId="0" applyFont="1" applyBorder="1">
      <alignment vertical="center"/>
    </xf>
    <xf numFmtId="0" fontId="14" fillId="0" borderId="0" xfId="0" applyFont="1" applyBorder="1" applyAlignment="1">
      <alignment horizontal="center" vertical="center"/>
    </xf>
    <xf numFmtId="0" fontId="18" fillId="0" borderId="0" xfId="0" applyFont="1" applyBorder="1" applyAlignment="1">
      <alignment vertical="center"/>
    </xf>
    <xf numFmtId="0" fontId="23" fillId="0" borderId="0" xfId="2" applyFont="1" applyAlignment="1">
      <alignment horizontal="center"/>
    </xf>
    <xf numFmtId="0" fontId="7" fillId="0" borderId="0" xfId="2" applyFont="1">
      <alignment vertical="center"/>
    </xf>
    <xf numFmtId="0" fontId="23" fillId="0" borderId="0" xfId="2" applyFont="1" applyAlignment="1">
      <alignment horizontal="center"/>
    </xf>
    <xf numFmtId="0" fontId="14" fillId="0" borderId="31" xfId="0" applyFont="1" applyBorder="1" applyAlignment="1">
      <alignment horizontal="center" vertical="center" wrapText="1"/>
    </xf>
    <xf numFmtId="0" fontId="20" fillId="0" borderId="31" xfId="0" applyFont="1" applyBorder="1" applyAlignment="1">
      <alignment horizontal="center" vertical="center" wrapText="1"/>
    </xf>
    <xf numFmtId="0" fontId="25" fillId="2" borderId="42"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0" borderId="36" xfId="2" applyFont="1" applyBorder="1" applyAlignment="1">
      <alignment horizontal="center" vertical="center"/>
    </xf>
    <xf numFmtId="0" fontId="28" fillId="0" borderId="3" xfId="2" applyFont="1" applyBorder="1" applyAlignment="1">
      <alignment horizontal="center" shrinkToFit="1"/>
    </xf>
    <xf numFmtId="0" fontId="25" fillId="0" borderId="0" xfId="0" applyFont="1" applyBorder="1" applyAlignment="1"/>
    <xf numFmtId="0" fontId="12" fillId="0" borderId="0" xfId="0" applyFont="1" applyBorder="1" applyAlignment="1"/>
    <xf numFmtId="0" fontId="25" fillId="0" borderId="3" xfId="0" applyFont="1" applyBorder="1" applyAlignment="1">
      <alignment horizontal="center"/>
    </xf>
    <xf numFmtId="0" fontId="25" fillId="0" borderId="5" xfId="2" applyFont="1" applyBorder="1" applyAlignment="1">
      <alignment horizontal="center" shrinkToFit="1"/>
    </xf>
    <xf numFmtId="0" fontId="3" fillId="0" borderId="0" xfId="2" applyFont="1">
      <alignment vertical="center"/>
    </xf>
    <xf numFmtId="0" fontId="28" fillId="0" borderId="0" xfId="0" applyFont="1" applyBorder="1" applyAlignment="1">
      <alignment horizontal="left"/>
    </xf>
    <xf numFmtId="0" fontId="28" fillId="0" borderId="0" xfId="0" applyFont="1" applyBorder="1" applyAlignment="1">
      <alignment vertical="center"/>
    </xf>
    <xf numFmtId="0" fontId="28" fillId="0" borderId="0" xfId="2" applyFont="1" applyAlignment="1"/>
    <xf numFmtId="0" fontId="46" fillId="0" borderId="0" xfId="2" applyFont="1">
      <alignment vertical="center"/>
    </xf>
    <xf numFmtId="0" fontId="27" fillId="0" borderId="0" xfId="2" applyFont="1" applyBorder="1" applyAlignment="1">
      <alignment vertical="top"/>
    </xf>
    <xf numFmtId="177" fontId="14" fillId="2" borderId="42" xfId="2" applyNumberFormat="1" applyFont="1" applyFill="1" applyBorder="1" applyAlignment="1">
      <alignment horizontal="center" vertical="center" wrapText="1"/>
    </xf>
    <xf numFmtId="177" fontId="14" fillId="0" borderId="31" xfId="2" applyNumberFormat="1" applyFont="1" applyBorder="1" applyAlignment="1">
      <alignment horizontal="center" vertical="center"/>
    </xf>
    <xf numFmtId="0" fontId="51" fillId="0" borderId="0" xfId="0" applyFont="1" applyBorder="1" applyAlignment="1"/>
    <xf numFmtId="0" fontId="14" fillId="0" borderId="13" xfId="0" applyFont="1" applyBorder="1" applyAlignment="1">
      <alignment vertical="center"/>
    </xf>
    <xf numFmtId="0" fontId="14" fillId="0" borderId="11" xfId="0" applyFont="1" applyBorder="1" applyAlignment="1">
      <alignment vertical="center" shrinkToFit="1"/>
    </xf>
    <xf numFmtId="0" fontId="14" fillId="0" borderId="45" xfId="0" applyFont="1" applyBorder="1" applyAlignment="1">
      <alignment vertical="center" shrinkToFit="1"/>
    </xf>
    <xf numFmtId="0" fontId="31" fillId="0" borderId="67" xfId="7" applyFont="1" applyFill="1" applyBorder="1" applyAlignment="1">
      <alignment horizontal="center" vertical="center"/>
    </xf>
    <xf numFmtId="0" fontId="30" fillId="6" borderId="102" xfId="7" applyFont="1" applyFill="1" applyBorder="1" applyAlignment="1">
      <alignment horizontal="center" vertical="center" wrapText="1"/>
    </xf>
    <xf numFmtId="0" fontId="34" fillId="0" borderId="106" xfId="7" applyFont="1" applyFill="1" applyBorder="1" applyAlignment="1">
      <alignment horizontal="center" vertical="center"/>
    </xf>
    <xf numFmtId="0" fontId="34" fillId="0" borderId="109" xfId="7" applyFont="1" applyFill="1" applyBorder="1" applyAlignment="1">
      <alignment horizontal="center" vertical="center"/>
    </xf>
    <xf numFmtId="0" fontId="34" fillId="8" borderId="112" xfId="7" applyFont="1" applyFill="1" applyBorder="1" applyAlignment="1">
      <alignment horizontal="center" vertical="center"/>
    </xf>
    <xf numFmtId="0" fontId="34" fillId="8" borderId="114" xfId="7" applyFont="1" applyFill="1" applyBorder="1" applyAlignment="1">
      <alignment horizontal="center" vertical="center"/>
    </xf>
    <xf numFmtId="0" fontId="34" fillId="0" borderId="112" xfId="7" applyFont="1" applyFill="1" applyBorder="1" applyAlignment="1">
      <alignment horizontal="center" vertical="center"/>
    </xf>
    <xf numFmtId="0" fontId="34" fillId="8" borderId="109" xfId="7" applyFont="1" applyFill="1" applyBorder="1" applyAlignment="1">
      <alignment horizontal="center" vertical="center"/>
    </xf>
    <xf numFmtId="0" fontId="34" fillId="0" borderId="126" xfId="7" applyFont="1" applyFill="1" applyBorder="1" applyAlignment="1">
      <alignment horizontal="center" vertical="center"/>
    </xf>
    <xf numFmtId="0" fontId="34" fillId="8" borderId="131" xfId="7" applyFont="1" applyFill="1" applyBorder="1" applyAlignment="1">
      <alignment horizontal="center" vertical="center"/>
    </xf>
    <xf numFmtId="0" fontId="34" fillId="0" borderId="137" xfId="7" applyFont="1" applyFill="1" applyBorder="1" applyAlignment="1">
      <alignment horizontal="center" vertical="center"/>
    </xf>
    <xf numFmtId="0" fontId="34" fillId="0" borderId="131" xfId="7" applyFont="1" applyFill="1" applyBorder="1" applyAlignment="1">
      <alignment horizontal="center" vertical="center" wrapText="1"/>
    </xf>
    <xf numFmtId="0" fontId="34" fillId="0" borderId="109" xfId="7" applyFont="1" applyFill="1" applyBorder="1" applyAlignment="1">
      <alignment horizontal="center" vertical="center" wrapText="1"/>
    </xf>
    <xf numFmtId="0" fontId="34" fillId="0" borderId="114" xfId="7" applyFont="1" applyFill="1" applyBorder="1" applyAlignment="1">
      <alignment horizontal="center" vertical="center" wrapText="1"/>
    </xf>
    <xf numFmtId="0" fontId="34" fillId="0" borderId="143" xfId="7" applyFont="1" applyFill="1" applyBorder="1" applyAlignment="1">
      <alignment horizontal="center" vertical="center"/>
    </xf>
    <xf numFmtId="0" fontId="34" fillId="8" borderId="137" xfId="7" applyFont="1" applyFill="1" applyBorder="1" applyAlignment="1">
      <alignment horizontal="center" vertical="center"/>
    </xf>
    <xf numFmtId="0" fontId="34" fillId="8" borderId="145" xfId="7" applyFont="1" applyFill="1" applyBorder="1" applyAlignment="1">
      <alignment horizontal="center" vertical="center"/>
    </xf>
    <xf numFmtId="0" fontId="34" fillId="8" borderId="114" xfId="7" applyFont="1" applyFill="1" applyBorder="1" applyAlignment="1">
      <alignment horizontal="center" vertical="center" wrapText="1"/>
    </xf>
    <xf numFmtId="0" fontId="34" fillId="0" borderId="147" xfId="7" applyFont="1" applyFill="1" applyBorder="1" applyAlignment="1">
      <alignment horizontal="center" vertical="center" wrapText="1"/>
    </xf>
    <xf numFmtId="0" fontId="34" fillId="0" borderId="147" xfId="7" applyFont="1" applyFill="1" applyBorder="1" applyAlignment="1">
      <alignment horizontal="center" vertical="center"/>
    </xf>
    <xf numFmtId="0" fontId="34" fillId="0" borderId="149" xfId="7" applyFont="1" applyFill="1" applyBorder="1" applyAlignment="1">
      <alignment horizontal="center" vertical="center"/>
    </xf>
    <xf numFmtId="0" fontId="34" fillId="0" borderId="152" xfId="7" applyFont="1" applyFill="1" applyBorder="1" applyAlignment="1">
      <alignment horizontal="center" vertical="center"/>
    </xf>
    <xf numFmtId="0" fontId="34" fillId="8" borderId="126" xfId="7" applyFont="1" applyFill="1" applyBorder="1" applyAlignment="1">
      <alignment horizontal="center" vertical="center"/>
    </xf>
    <xf numFmtId="0" fontId="34" fillId="0" borderId="159" xfId="7" applyFont="1" applyFill="1" applyBorder="1" applyAlignment="1">
      <alignment horizontal="center" vertical="center"/>
    </xf>
    <xf numFmtId="0" fontId="9" fillId="0" borderId="0" xfId="2" applyFont="1" applyBorder="1" applyAlignment="1">
      <alignment vertical="center"/>
    </xf>
    <xf numFmtId="0" fontId="2" fillId="0" borderId="0" xfId="2" applyFont="1" applyBorder="1" applyAlignment="1">
      <alignment vertical="center"/>
    </xf>
    <xf numFmtId="0" fontId="14" fillId="0" borderId="0" xfId="2" applyFont="1" applyBorder="1" applyAlignment="1">
      <alignment vertical="center"/>
    </xf>
    <xf numFmtId="0" fontId="29" fillId="0" borderId="31" xfId="2" applyFont="1" applyBorder="1" applyAlignment="1">
      <alignment vertical="center"/>
    </xf>
    <xf numFmtId="0" fontId="9" fillId="0" borderId="32" xfId="2" applyBorder="1" applyAlignment="1">
      <alignment vertical="center"/>
    </xf>
    <xf numFmtId="0" fontId="9" fillId="0" borderId="32" xfId="2" applyFont="1" applyBorder="1" applyAlignment="1">
      <alignment vertical="center"/>
    </xf>
    <xf numFmtId="0" fontId="2" fillId="0" borderId="32" xfId="2" applyFont="1" applyBorder="1" applyAlignment="1">
      <alignment vertical="center"/>
    </xf>
    <xf numFmtId="0" fontId="12" fillId="0" borderId="32" xfId="2" applyFont="1" applyBorder="1" applyAlignment="1">
      <alignment shrinkToFit="1"/>
    </xf>
    <xf numFmtId="0" fontId="14" fillId="0" borderId="32" xfId="2" applyFont="1" applyBorder="1">
      <alignment vertical="center"/>
    </xf>
    <xf numFmtId="0" fontId="9" fillId="0" borderId="32" xfId="2" applyBorder="1">
      <alignment vertical="center"/>
    </xf>
    <xf numFmtId="0" fontId="9" fillId="0" borderId="33" xfId="2" applyBorder="1">
      <alignment vertical="center"/>
    </xf>
    <xf numFmtId="0" fontId="14" fillId="0" borderId="8" xfId="0" applyFont="1" applyBorder="1" applyAlignment="1">
      <alignment horizontal="left" vertical="center"/>
    </xf>
    <xf numFmtId="0" fontId="14" fillId="0" borderId="27" xfId="0" applyFont="1" applyBorder="1" applyAlignment="1">
      <alignment horizontal="left" vertical="center"/>
    </xf>
    <xf numFmtId="0" fontId="41" fillId="0" borderId="7" xfId="0" applyFont="1" applyBorder="1" applyAlignment="1">
      <alignment horizontal="left" vertical="center"/>
    </xf>
    <xf numFmtId="0" fontId="55" fillId="0" borderId="55" xfId="2" applyFont="1" applyBorder="1">
      <alignment vertical="center"/>
    </xf>
    <xf numFmtId="0" fontId="56" fillId="0" borderId="56" xfId="2" applyFont="1" applyBorder="1">
      <alignment vertical="center"/>
    </xf>
    <xf numFmtId="0" fontId="56" fillId="0" borderId="57" xfId="2" applyFont="1" applyBorder="1">
      <alignment vertical="center"/>
    </xf>
    <xf numFmtId="0" fontId="58" fillId="0" borderId="56" xfId="2" applyFont="1" applyBorder="1" applyAlignment="1">
      <alignment vertical="center"/>
    </xf>
    <xf numFmtId="0" fontId="34" fillId="8" borderId="106" xfId="7" applyFont="1" applyFill="1" applyBorder="1" applyAlignment="1">
      <alignment horizontal="center" vertical="center"/>
    </xf>
    <xf numFmtId="0" fontId="31" fillId="0" borderId="0" xfId="0" applyFont="1">
      <alignment vertical="center"/>
    </xf>
    <xf numFmtId="0" fontId="31" fillId="0" borderId="67" xfId="0" applyFont="1" applyBorder="1" applyAlignment="1">
      <alignment horizontal="center" vertical="center"/>
    </xf>
    <xf numFmtId="0" fontId="31" fillId="0" borderId="67" xfId="0" applyFont="1" applyBorder="1" applyAlignment="1">
      <alignment horizontal="right" vertical="center"/>
    </xf>
    <xf numFmtId="0" fontId="31" fillId="0" borderId="67" xfId="0" applyFont="1" applyFill="1" applyBorder="1" applyAlignment="1">
      <alignment horizontal="center" vertical="center"/>
    </xf>
    <xf numFmtId="3" fontId="31" fillId="0" borderId="67" xfId="0" applyNumberFormat="1" applyFont="1" applyFill="1" applyBorder="1" applyAlignment="1">
      <alignment horizontal="center" vertical="center"/>
    </xf>
    <xf numFmtId="3" fontId="31" fillId="0" borderId="67" xfId="0" applyNumberFormat="1" applyFont="1" applyBorder="1" applyAlignment="1">
      <alignment horizontal="center" vertical="center"/>
    </xf>
    <xf numFmtId="0" fontId="30" fillId="6" borderId="103" xfId="0" applyFont="1" applyFill="1" applyBorder="1" applyAlignment="1">
      <alignment horizontal="center" vertical="center"/>
    </xf>
    <xf numFmtId="0" fontId="30" fillId="6" borderId="102" xfId="0" applyFont="1" applyFill="1" applyBorder="1" applyAlignment="1">
      <alignment horizontal="center" vertical="center"/>
    </xf>
    <xf numFmtId="0" fontId="30" fillId="6" borderId="102" xfId="0" applyFont="1" applyFill="1" applyBorder="1" applyAlignment="1">
      <alignment horizontal="center" vertical="center" wrapText="1"/>
    </xf>
    <xf numFmtId="178" fontId="30" fillId="6" borderId="235" xfId="0" applyNumberFormat="1" applyFont="1" applyFill="1" applyBorder="1" applyAlignment="1">
      <alignment horizontal="center" vertical="center" wrapText="1"/>
    </xf>
    <xf numFmtId="0" fontId="30" fillId="6" borderId="236" xfId="0" applyFont="1" applyFill="1" applyBorder="1" applyAlignment="1">
      <alignment horizontal="center" vertical="center" wrapText="1"/>
    </xf>
    <xf numFmtId="0" fontId="30" fillId="6" borderId="104"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4" fillId="0" borderId="8" xfId="0" applyFont="1" applyFill="1" applyBorder="1" applyAlignment="1">
      <alignment horizontal="center" vertical="center"/>
    </xf>
    <xf numFmtId="0" fontId="34" fillId="0" borderId="106" xfId="0" applyFont="1" applyFill="1" applyBorder="1" applyAlignment="1">
      <alignment horizontal="center" vertical="center"/>
    </xf>
    <xf numFmtId="0" fontId="34" fillId="0" borderId="107" xfId="0" applyFont="1" applyFill="1" applyBorder="1" applyAlignment="1">
      <alignment horizontal="center" vertical="center"/>
    </xf>
    <xf numFmtId="0" fontId="30" fillId="0" borderId="109" xfId="0" applyFont="1" applyFill="1" applyBorder="1" applyAlignment="1">
      <alignment horizontal="center" vertical="center" wrapText="1"/>
    </xf>
    <xf numFmtId="0" fontId="34" fillId="0" borderId="110" xfId="0" applyFont="1" applyFill="1" applyBorder="1" applyAlignment="1">
      <alignment horizontal="center" vertical="center"/>
    </xf>
    <xf numFmtId="0" fontId="34" fillId="0" borderId="109" xfId="0" applyFont="1" applyFill="1" applyBorder="1" applyAlignment="1">
      <alignment horizontal="center" vertical="center"/>
    </xf>
    <xf numFmtId="0" fontId="34" fillId="0" borderId="111" xfId="0" applyFont="1" applyFill="1" applyBorder="1" applyAlignment="1">
      <alignment horizontal="center" vertical="center"/>
    </xf>
    <xf numFmtId="0" fontId="30" fillId="7" borderId="22" xfId="0" applyFont="1" applyFill="1" applyBorder="1" applyAlignment="1">
      <alignment horizontal="center" vertical="center"/>
    </xf>
    <xf numFmtId="0" fontId="34" fillId="7" borderId="21" xfId="0" applyFont="1" applyFill="1" applyBorder="1" applyAlignment="1">
      <alignment horizontal="center" vertical="center"/>
    </xf>
    <xf numFmtId="0" fontId="34" fillId="8" borderId="112" xfId="0" applyFont="1" applyFill="1" applyBorder="1" applyAlignment="1">
      <alignment horizontal="center" vertical="center"/>
    </xf>
    <xf numFmtId="0" fontId="34" fillId="8" borderId="21" xfId="0" applyFont="1" applyFill="1" applyBorder="1" applyAlignment="1">
      <alignment horizontal="center" vertical="center"/>
    </xf>
    <xf numFmtId="0" fontId="34" fillId="7" borderId="112" xfId="0" applyFont="1" applyFill="1" applyBorder="1" applyAlignment="1">
      <alignment horizontal="center" vertical="center"/>
    </xf>
    <xf numFmtId="0" fontId="34" fillId="7" borderId="113" xfId="0" applyFont="1" applyFill="1" applyBorder="1" applyAlignment="1">
      <alignment horizontal="center" vertical="center"/>
    </xf>
    <xf numFmtId="0" fontId="30" fillId="7" borderId="24" xfId="0" applyFont="1" applyFill="1" applyBorder="1" applyAlignment="1">
      <alignment horizontal="center" vertical="center"/>
    </xf>
    <xf numFmtId="0" fontId="34" fillId="7" borderId="23" xfId="0" applyFont="1" applyFill="1" applyBorder="1" applyAlignment="1">
      <alignment horizontal="center" vertical="center"/>
    </xf>
    <xf numFmtId="0" fontId="34" fillId="8" borderId="114" xfId="0" applyFont="1" applyFill="1" applyBorder="1" applyAlignment="1">
      <alignment horizontal="center" vertical="center"/>
    </xf>
    <xf numFmtId="0" fontId="34" fillId="8" borderId="23" xfId="0" applyFont="1" applyFill="1" applyBorder="1" applyAlignment="1">
      <alignment horizontal="center" vertical="center"/>
    </xf>
    <xf numFmtId="0" fontId="34" fillId="7" borderId="114" xfId="0" applyFont="1" applyFill="1" applyBorder="1" applyAlignment="1">
      <alignment horizontal="center" vertical="center"/>
    </xf>
    <xf numFmtId="0" fontId="34" fillId="7" borderId="115" xfId="0" applyFont="1" applyFill="1" applyBorder="1" applyAlignment="1">
      <alignment horizontal="center" vertical="center"/>
    </xf>
    <xf numFmtId="0" fontId="30" fillId="0" borderId="22" xfId="0" applyFont="1" applyFill="1" applyBorder="1" applyAlignment="1">
      <alignment horizontal="center" vertical="center"/>
    </xf>
    <xf numFmtId="0" fontId="34" fillId="0" borderId="21" xfId="0" applyFont="1" applyFill="1" applyBorder="1" applyAlignment="1">
      <alignment horizontal="center" vertical="center"/>
    </xf>
    <xf numFmtId="0" fontId="34" fillId="0" borderId="112" xfId="0" applyFont="1" applyFill="1" applyBorder="1" applyAlignment="1">
      <alignment horizontal="center" vertical="center"/>
    </xf>
    <xf numFmtId="0" fontId="34" fillId="0" borderId="113" xfId="0" applyFont="1" applyFill="1" applyBorder="1" applyAlignment="1">
      <alignment horizontal="center" vertical="center"/>
    </xf>
    <xf numFmtId="0" fontId="30" fillId="0" borderId="120" xfId="0" applyFont="1" applyFill="1" applyBorder="1" applyAlignment="1">
      <alignment horizontal="center" vertical="center"/>
    </xf>
    <xf numFmtId="0" fontId="30" fillId="7" borderId="27" xfId="0" applyFont="1" applyFill="1" applyBorder="1" applyAlignment="1">
      <alignment horizontal="center" vertical="center"/>
    </xf>
    <xf numFmtId="0" fontId="34" fillId="7" borderId="8" xfId="0" applyFont="1" applyFill="1" applyBorder="1" applyAlignment="1">
      <alignment horizontal="center" vertical="center"/>
    </xf>
    <xf numFmtId="0" fontId="34" fillId="8" borderId="106" xfId="0" applyFont="1" applyFill="1" applyBorder="1" applyAlignment="1">
      <alignment horizontal="center" vertical="center"/>
    </xf>
    <xf numFmtId="0" fontId="34" fillId="7" borderId="106" xfId="0" applyFont="1" applyFill="1" applyBorder="1" applyAlignment="1">
      <alignment horizontal="center" vertical="center"/>
    </xf>
    <xf numFmtId="0" fontId="30" fillId="7" borderId="109" xfId="0" applyFont="1" applyFill="1" applyBorder="1" applyAlignment="1">
      <alignment horizontal="center" vertical="center"/>
    </xf>
    <xf numFmtId="0" fontId="34" fillId="7" borderId="237" xfId="0" applyFont="1" applyFill="1" applyBorder="1" applyAlignment="1">
      <alignment horizontal="center" vertical="center"/>
    </xf>
    <xf numFmtId="0" fontId="34" fillId="8" borderId="109" xfId="0" applyFont="1" applyFill="1" applyBorder="1" applyAlignment="1">
      <alignment horizontal="center" vertical="center"/>
    </xf>
    <xf numFmtId="49" fontId="34" fillId="8" borderId="109" xfId="0" applyNumberFormat="1" applyFont="1" applyFill="1" applyBorder="1" applyAlignment="1">
      <alignment horizontal="center" vertical="center"/>
    </xf>
    <xf numFmtId="49" fontId="34" fillId="7" borderId="109" xfId="0" applyNumberFormat="1" applyFont="1" applyFill="1" applyBorder="1" applyAlignment="1">
      <alignment horizontal="center" vertical="center"/>
    </xf>
    <xf numFmtId="0" fontId="31" fillId="0" borderId="0" xfId="0" quotePrefix="1" applyFont="1">
      <alignment vertical="center"/>
    </xf>
    <xf numFmtId="0" fontId="30" fillId="0" borderId="6"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126" xfId="0" applyFont="1" applyFill="1" applyBorder="1" applyAlignment="1">
      <alignment horizontal="center" vertical="center"/>
    </xf>
    <xf numFmtId="0" fontId="34" fillId="0" borderId="127" xfId="0" applyFont="1" applyFill="1" applyBorder="1" applyAlignment="1">
      <alignment horizontal="center" vertical="center"/>
    </xf>
    <xf numFmtId="0" fontId="30" fillId="7" borderId="130" xfId="0" applyFont="1" applyFill="1" applyBorder="1" applyAlignment="1">
      <alignment horizontal="center" vertical="center"/>
    </xf>
    <xf numFmtId="0" fontId="34" fillId="7" borderId="132" xfId="0" applyFont="1" applyFill="1" applyBorder="1" applyAlignment="1">
      <alignment horizontal="center" vertical="center"/>
    </xf>
    <xf numFmtId="0" fontId="34" fillId="8" borderId="131" xfId="0" applyFont="1" applyFill="1" applyBorder="1" applyAlignment="1">
      <alignment horizontal="center" vertical="center"/>
    </xf>
    <xf numFmtId="0" fontId="34" fillId="8" borderId="132" xfId="0" applyFont="1" applyFill="1" applyBorder="1" applyAlignment="1">
      <alignment horizontal="center" vertical="center"/>
    </xf>
    <xf numFmtId="0" fontId="34" fillId="7" borderId="131" xfId="0" applyFont="1" applyFill="1" applyBorder="1" applyAlignment="1">
      <alignment horizontal="center" vertical="center"/>
    </xf>
    <xf numFmtId="0" fontId="34" fillId="7" borderId="133" xfId="0" applyFont="1" applyFill="1" applyBorder="1" applyAlignment="1">
      <alignment horizontal="center" vertical="center"/>
    </xf>
    <xf numFmtId="0" fontId="30" fillId="0" borderId="136" xfId="0" applyFont="1" applyFill="1" applyBorder="1" applyAlignment="1">
      <alignment horizontal="center" vertical="center"/>
    </xf>
    <xf numFmtId="0" fontId="34" fillId="0" borderId="138" xfId="0" applyFont="1" applyFill="1" applyBorder="1" applyAlignment="1">
      <alignment horizontal="center" vertical="center"/>
    </xf>
    <xf numFmtId="0" fontId="34" fillId="0" borderId="137" xfId="0" applyFont="1" applyFill="1" applyBorder="1" applyAlignment="1">
      <alignment horizontal="center" vertical="center"/>
    </xf>
    <xf numFmtId="0" fontId="34" fillId="0" borderId="139" xfId="0" applyFont="1" applyFill="1" applyBorder="1" applyAlignment="1">
      <alignment horizontal="center" vertical="center"/>
    </xf>
    <xf numFmtId="0" fontId="30" fillId="0" borderId="130" xfId="0" applyFont="1" applyFill="1" applyBorder="1" applyAlignment="1">
      <alignment horizontal="center" vertical="center" wrapText="1"/>
    </xf>
    <xf numFmtId="0" fontId="34" fillId="0" borderId="132" xfId="0" applyFont="1" applyFill="1" applyBorder="1" applyAlignment="1">
      <alignment horizontal="center" vertical="center" wrapText="1"/>
    </xf>
    <xf numFmtId="0" fontId="34" fillId="0" borderId="131" xfId="0" applyFont="1" applyFill="1" applyBorder="1" applyAlignment="1">
      <alignment horizontal="center" vertical="center" wrapText="1"/>
    </xf>
    <xf numFmtId="0" fontId="34" fillId="0" borderId="131" xfId="0" applyFont="1" applyFill="1" applyBorder="1" applyAlignment="1">
      <alignment horizontal="center" vertical="center"/>
    </xf>
    <xf numFmtId="0" fontId="34" fillId="0" borderId="133" xfId="0" applyFont="1" applyFill="1" applyBorder="1" applyAlignment="1">
      <alignment horizontal="center" vertical="center"/>
    </xf>
    <xf numFmtId="0" fontId="30" fillId="0" borderId="120" xfId="0" applyFont="1" applyFill="1" applyBorder="1" applyAlignment="1">
      <alignment horizontal="center" vertical="center" wrapText="1"/>
    </xf>
    <xf numFmtId="0" fontId="34" fillId="0" borderId="110" xfId="0" applyFont="1" applyFill="1" applyBorder="1" applyAlignment="1">
      <alignment horizontal="center" vertical="center" wrapText="1"/>
    </xf>
    <xf numFmtId="0" fontId="34" fillId="0" borderId="109" xfId="0" applyFont="1" applyFill="1" applyBorder="1" applyAlignment="1">
      <alignment horizontal="center" vertical="center" wrapText="1"/>
    </xf>
    <xf numFmtId="0" fontId="30" fillId="7" borderId="120" xfId="0" applyFont="1" applyFill="1" applyBorder="1" applyAlignment="1">
      <alignment horizontal="center" vertical="center"/>
    </xf>
    <xf numFmtId="0" fontId="34" fillId="7" borderId="110" xfId="0" applyFont="1" applyFill="1" applyBorder="1" applyAlignment="1">
      <alignment horizontal="center" vertical="center"/>
    </xf>
    <xf numFmtId="0" fontId="34" fillId="8" borderId="110" xfId="0" applyFont="1" applyFill="1" applyBorder="1" applyAlignment="1">
      <alignment horizontal="center" vertical="center"/>
    </xf>
    <xf numFmtId="0" fontId="34" fillId="7" borderId="109" xfId="0" applyFont="1" applyFill="1" applyBorder="1" applyAlignment="1">
      <alignment horizontal="center" vertical="center"/>
    </xf>
    <xf numFmtId="0" fontId="34" fillId="7" borderId="111" xfId="0" applyFont="1" applyFill="1" applyBorder="1" applyAlignment="1">
      <alignment horizontal="center" vertical="center"/>
    </xf>
    <xf numFmtId="0" fontId="30" fillId="0" borderId="112" xfId="0" applyFont="1" applyFill="1" applyBorder="1" applyAlignment="1">
      <alignment horizontal="center" vertical="center"/>
    </xf>
    <xf numFmtId="0" fontId="30" fillId="0" borderId="136" xfId="0" applyFont="1" applyFill="1" applyBorder="1" applyAlignment="1">
      <alignment horizontal="center" vertical="center" wrapText="1"/>
    </xf>
    <xf numFmtId="0" fontId="34" fillId="0" borderId="138" xfId="0" applyFont="1" applyFill="1" applyBorder="1" applyAlignment="1">
      <alignment horizontal="center" vertical="center" wrapText="1"/>
    </xf>
    <xf numFmtId="0" fontId="34" fillId="0" borderId="137"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114" xfId="0" applyFont="1" applyFill="1" applyBorder="1" applyAlignment="1">
      <alignment horizontal="center" vertical="center" wrapText="1"/>
    </xf>
    <xf numFmtId="0" fontId="34" fillId="0" borderId="114" xfId="0" applyFont="1" applyFill="1" applyBorder="1" applyAlignment="1">
      <alignment horizontal="center" vertical="center"/>
    </xf>
    <xf numFmtId="0" fontId="34" fillId="0" borderId="115" xfId="0" applyFont="1" applyFill="1" applyBorder="1" applyAlignment="1">
      <alignment horizontal="center" vertical="center"/>
    </xf>
    <xf numFmtId="0" fontId="30" fillId="0" borderId="142" xfId="0" applyFont="1" applyFill="1" applyBorder="1" applyAlignment="1">
      <alignment horizontal="center" vertical="center"/>
    </xf>
    <xf numFmtId="0" fontId="34" fillId="0" borderId="97" xfId="0" applyFont="1" applyFill="1" applyBorder="1" applyAlignment="1">
      <alignment horizontal="center" vertical="center"/>
    </xf>
    <xf numFmtId="0" fontId="34" fillId="0" borderId="143" xfId="0" applyFont="1" applyFill="1" applyBorder="1" applyAlignment="1">
      <alignment horizontal="center" vertical="center"/>
    </xf>
    <xf numFmtId="0" fontId="34" fillId="0" borderId="144" xfId="0" applyFont="1" applyFill="1" applyBorder="1" applyAlignment="1">
      <alignment horizontal="center" vertical="center"/>
    </xf>
    <xf numFmtId="0" fontId="30" fillId="7" borderId="136" xfId="0" applyFont="1" applyFill="1" applyBorder="1" applyAlignment="1">
      <alignment horizontal="center" vertical="center"/>
    </xf>
    <xf numFmtId="0" fontId="34" fillId="7" borderId="138" xfId="0" applyFont="1" applyFill="1" applyBorder="1" applyAlignment="1">
      <alignment horizontal="center" vertical="center"/>
    </xf>
    <xf numFmtId="0" fontId="34" fillId="8" borderId="137" xfId="0" applyFont="1" applyFill="1" applyBorder="1" applyAlignment="1">
      <alignment horizontal="center" vertical="center"/>
    </xf>
    <xf numFmtId="0" fontId="34" fillId="8" borderId="138" xfId="0" applyFont="1" applyFill="1" applyBorder="1" applyAlignment="1">
      <alignment horizontal="center" vertical="center"/>
    </xf>
    <xf numFmtId="0" fontId="34" fillId="7" borderId="137" xfId="0" applyFont="1" applyFill="1" applyBorder="1" applyAlignment="1">
      <alignment horizontal="center" vertical="center"/>
    </xf>
    <xf numFmtId="0" fontId="34" fillId="7" borderId="139" xfId="0" applyFont="1" applyFill="1" applyBorder="1" applyAlignment="1">
      <alignment horizontal="center" vertical="center"/>
    </xf>
    <xf numFmtId="0" fontId="30" fillId="7" borderId="45" xfId="0" applyFont="1" applyFill="1" applyBorder="1" applyAlignment="1">
      <alignment horizontal="center" vertical="center"/>
    </xf>
    <xf numFmtId="0" fontId="34" fillId="7" borderId="0" xfId="0" applyFont="1" applyFill="1" applyBorder="1" applyAlignment="1">
      <alignment horizontal="center" vertical="center"/>
    </xf>
    <xf numFmtId="0" fontId="34" fillId="8" borderId="145" xfId="0" applyFont="1" applyFill="1" applyBorder="1" applyAlignment="1">
      <alignment horizontal="center" vertical="center"/>
    </xf>
    <xf numFmtId="0" fontId="34" fillId="8" borderId="0" xfId="0" applyFont="1" applyFill="1" applyBorder="1" applyAlignment="1">
      <alignment horizontal="center" vertical="center"/>
    </xf>
    <xf numFmtId="0" fontId="34" fillId="7" borderId="145" xfId="0" applyFont="1" applyFill="1" applyBorder="1" applyAlignment="1">
      <alignment horizontal="center" vertical="center"/>
    </xf>
    <xf numFmtId="0" fontId="34" fillId="7" borderId="146" xfId="0" applyFont="1" applyFill="1" applyBorder="1" applyAlignment="1">
      <alignment horizontal="center" vertical="center"/>
    </xf>
    <xf numFmtId="0" fontId="30" fillId="7" borderId="24" xfId="0" applyFont="1" applyFill="1" applyBorder="1" applyAlignment="1">
      <alignment horizontal="center" vertical="center" wrapText="1"/>
    </xf>
    <xf numFmtId="0" fontId="34" fillId="7" borderId="23" xfId="0" applyFont="1" applyFill="1" applyBorder="1" applyAlignment="1">
      <alignment horizontal="center" vertical="center" wrapText="1"/>
    </xf>
    <xf numFmtId="0" fontId="34" fillId="8" borderId="114" xfId="0" applyFont="1" applyFill="1" applyBorder="1" applyAlignment="1">
      <alignment horizontal="center" vertical="center" wrapText="1"/>
    </xf>
    <xf numFmtId="0" fontId="34" fillId="8" borderId="23" xfId="0" applyFont="1" applyFill="1" applyBorder="1" applyAlignment="1">
      <alignment horizontal="center" vertical="center" wrapText="1"/>
    </xf>
    <xf numFmtId="0" fontId="34" fillId="7" borderId="114" xfId="0" applyFont="1" applyFill="1" applyBorder="1" applyAlignment="1">
      <alignment horizontal="center" vertical="center" wrapText="1"/>
    </xf>
    <xf numFmtId="0" fontId="30" fillId="0" borderId="147" xfId="0" applyFont="1" applyFill="1" applyBorder="1" applyAlignment="1">
      <alignment horizontal="center" vertical="center" wrapText="1"/>
    </xf>
    <xf numFmtId="0" fontId="34" fillId="0" borderId="94" xfId="0" applyFont="1" applyFill="1" applyBorder="1" applyAlignment="1">
      <alignment horizontal="center" vertical="center" wrapText="1"/>
    </xf>
    <xf numFmtId="0" fontId="34" fillId="0" borderId="147" xfId="0" applyFont="1" applyFill="1" applyBorder="1" applyAlignment="1">
      <alignment horizontal="center" vertical="center" wrapText="1"/>
    </xf>
    <xf numFmtId="0" fontId="34" fillId="0" borderId="147" xfId="0" applyFont="1" applyFill="1" applyBorder="1" applyAlignment="1">
      <alignment horizontal="center" vertical="center"/>
    </xf>
    <xf numFmtId="0" fontId="34" fillId="0" borderId="148" xfId="0" applyFont="1" applyFill="1" applyBorder="1" applyAlignment="1">
      <alignment horizontal="center" vertical="center"/>
    </xf>
    <xf numFmtId="0" fontId="30" fillId="0" borderId="66" xfId="0" applyFont="1" applyFill="1" applyBorder="1" applyAlignment="1">
      <alignment horizontal="center" vertical="center" wrapText="1"/>
    </xf>
    <xf numFmtId="0" fontId="34" fillId="0" borderId="35" xfId="0" applyFont="1" applyFill="1" applyBorder="1" applyAlignment="1">
      <alignment horizontal="center" vertical="center" wrapText="1"/>
    </xf>
    <xf numFmtId="0" fontId="34" fillId="0" borderId="149" xfId="0" applyFont="1" applyFill="1" applyBorder="1" applyAlignment="1">
      <alignment horizontal="center" vertical="center" wrapText="1"/>
    </xf>
    <xf numFmtId="0" fontId="34" fillId="0" borderId="149" xfId="0" applyFont="1" applyFill="1" applyBorder="1" applyAlignment="1">
      <alignment horizontal="center" vertical="center"/>
    </xf>
    <xf numFmtId="0" fontId="34" fillId="0" borderId="35" xfId="0" applyFont="1" applyFill="1" applyBorder="1" applyAlignment="1">
      <alignment horizontal="center" vertical="center"/>
    </xf>
    <xf numFmtId="0" fontId="34" fillId="0" borderId="150" xfId="0" applyFont="1" applyFill="1" applyBorder="1" applyAlignment="1">
      <alignment horizontal="center" vertical="center"/>
    </xf>
    <xf numFmtId="0" fontId="30" fillId="0" borderId="151" xfId="0" applyFont="1" applyFill="1" applyBorder="1" applyAlignment="1">
      <alignment horizontal="center" vertical="center"/>
    </xf>
    <xf numFmtId="0" fontId="34" fillId="0" borderId="94" xfId="0" applyFont="1" applyFill="1" applyBorder="1" applyAlignment="1">
      <alignment horizontal="center" vertical="center"/>
    </xf>
    <xf numFmtId="0" fontId="30" fillId="0" borderId="72" xfId="0" applyFont="1" applyFill="1" applyBorder="1" applyAlignment="1">
      <alignment horizontal="center" vertical="center"/>
    </xf>
    <xf numFmtId="0" fontId="34" fillId="0" borderId="32" xfId="0" applyFont="1" applyFill="1" applyBorder="1" applyAlignment="1">
      <alignment horizontal="center" vertical="center"/>
    </xf>
    <xf numFmtId="0" fontId="34" fillId="0" borderId="152" xfId="0" applyFont="1" applyFill="1" applyBorder="1" applyAlignment="1">
      <alignment horizontal="center" vertical="center"/>
    </xf>
    <xf numFmtId="0" fontId="34" fillId="0" borderId="153" xfId="0" applyFont="1" applyFill="1" applyBorder="1" applyAlignment="1">
      <alignment horizontal="center" vertical="center"/>
    </xf>
    <xf numFmtId="0" fontId="30" fillId="0" borderId="72" xfId="0" applyFont="1" applyFill="1" applyBorder="1" applyAlignment="1">
      <alignment horizontal="center" vertical="center" wrapText="1"/>
    </xf>
    <xf numFmtId="0" fontId="34" fillId="8" borderId="5" xfId="0" applyFont="1" applyFill="1" applyBorder="1" applyAlignment="1">
      <alignment horizontal="center" vertical="center"/>
    </xf>
    <xf numFmtId="0" fontId="34" fillId="8" borderId="126" xfId="0" applyFont="1" applyFill="1" applyBorder="1" applyAlignment="1">
      <alignment horizontal="center" vertical="center"/>
    </xf>
    <xf numFmtId="0" fontId="34" fillId="7" borderId="126" xfId="0" applyFont="1" applyFill="1" applyBorder="1" applyAlignment="1">
      <alignment horizontal="center" vertical="center"/>
    </xf>
    <xf numFmtId="0" fontId="34" fillId="7" borderId="127" xfId="0" applyFont="1" applyFill="1" applyBorder="1" applyAlignment="1">
      <alignment horizontal="center" vertical="center"/>
    </xf>
    <xf numFmtId="0" fontId="34" fillId="0" borderId="67" xfId="0" applyFont="1" applyFill="1" applyBorder="1" applyAlignment="1">
      <alignment horizontal="center" vertical="center"/>
    </xf>
    <xf numFmtId="0" fontId="34" fillId="0" borderId="159" xfId="0" applyFont="1" applyFill="1" applyBorder="1" applyAlignment="1">
      <alignment horizontal="center" vertical="center"/>
    </xf>
    <xf numFmtId="0" fontId="34" fillId="0" borderId="160" xfId="0" applyFont="1" applyFill="1" applyBorder="1" applyAlignment="1">
      <alignment horizontal="center" vertical="center"/>
    </xf>
    <xf numFmtId="0" fontId="34" fillId="0" borderId="0" xfId="0" applyFont="1">
      <alignment vertical="center"/>
    </xf>
    <xf numFmtId="0" fontId="31" fillId="0" borderId="0" xfId="0" applyFont="1" applyAlignment="1">
      <alignment horizontal="center" vertical="center"/>
    </xf>
    <xf numFmtId="0" fontId="31" fillId="0" borderId="0" xfId="9" applyFont="1">
      <alignment vertical="center"/>
    </xf>
    <xf numFmtId="0" fontId="31" fillId="0" borderId="0" xfId="9" applyFont="1" applyBorder="1" applyAlignment="1">
      <alignment vertical="center"/>
    </xf>
    <xf numFmtId="0" fontId="31" fillId="0" borderId="0" xfId="9" applyFont="1" applyBorder="1" applyAlignment="1">
      <alignment vertical="center" wrapText="1"/>
    </xf>
    <xf numFmtId="0" fontId="14" fillId="0" borderId="0" xfId="9" applyFont="1" applyBorder="1" applyAlignment="1">
      <alignment vertical="center"/>
    </xf>
    <xf numFmtId="0" fontId="53" fillId="11" borderId="52" xfId="9" applyFont="1" applyFill="1" applyBorder="1" applyAlignment="1">
      <alignment vertical="center"/>
    </xf>
    <xf numFmtId="0" fontId="54" fillId="11" borderId="35" xfId="9" applyFont="1" applyFill="1" applyBorder="1" applyAlignment="1">
      <alignment vertical="center"/>
    </xf>
    <xf numFmtId="0" fontId="54" fillId="11" borderId="68" xfId="9" applyFont="1" applyFill="1" applyBorder="1" applyAlignment="1">
      <alignment vertical="center"/>
    </xf>
    <xf numFmtId="0" fontId="31" fillId="0" borderId="0" xfId="9" applyFont="1" applyAlignment="1">
      <alignment horizontal="left" vertical="center"/>
    </xf>
    <xf numFmtId="0" fontId="31" fillId="0" borderId="0" xfId="9" applyFont="1" applyAlignment="1">
      <alignment horizontal="left" vertical="center" wrapText="1"/>
    </xf>
    <xf numFmtId="0" fontId="31" fillId="0" borderId="0" xfId="9" applyFont="1" applyAlignment="1">
      <alignment horizontal="right" vertical="center"/>
    </xf>
    <xf numFmtId="49" fontId="31" fillId="0" borderId="0" xfId="9" applyNumberFormat="1" applyFont="1" applyAlignment="1">
      <alignment horizontal="right" vertical="center"/>
    </xf>
    <xf numFmtId="0" fontId="43" fillId="0" borderId="0" xfId="9" applyFont="1">
      <alignment vertical="center"/>
    </xf>
    <xf numFmtId="0" fontId="45" fillId="0" borderId="0" xfId="9" applyFont="1">
      <alignment vertical="center"/>
    </xf>
    <xf numFmtId="0" fontId="43" fillId="4" borderId="0" xfId="9" applyFont="1" applyFill="1" applyAlignment="1"/>
    <xf numFmtId="0" fontId="43" fillId="4" borderId="0" xfId="9" applyFont="1" applyFill="1" applyAlignment="1">
      <alignment wrapText="1"/>
    </xf>
    <xf numFmtId="0" fontId="14" fillId="4" borderId="0" xfId="9" applyFont="1" applyFill="1" applyAlignment="1"/>
    <xf numFmtId="0" fontId="14" fillId="4" borderId="0" xfId="9" applyFont="1" applyFill="1" applyAlignment="1">
      <alignment wrapText="1"/>
    </xf>
    <xf numFmtId="0" fontId="35" fillId="4" borderId="0" xfId="9" applyFont="1" applyFill="1" applyAlignment="1"/>
    <xf numFmtId="0" fontId="14" fillId="0" borderId="0" xfId="9" applyFont="1" applyAlignment="1">
      <alignment horizontal="left" vertical="center"/>
    </xf>
    <xf numFmtId="0" fontId="23" fillId="0" borderId="0" xfId="2" applyFont="1" applyAlignment="1">
      <alignment horizontal="center"/>
    </xf>
    <xf numFmtId="0" fontId="20" fillId="0" borderId="3" xfId="0" applyFont="1" applyBorder="1" applyAlignment="1">
      <alignment horizontal="left" vertical="center"/>
    </xf>
    <xf numFmtId="0" fontId="10" fillId="0" borderId="0" xfId="0" applyFont="1" applyAlignment="1">
      <alignment horizontal="center" vertical="center"/>
    </xf>
    <xf numFmtId="0" fontId="15" fillId="0" borderId="0" xfId="0" applyFont="1" applyBorder="1" applyAlignment="1">
      <alignment horizontal="center" vertical="center"/>
    </xf>
    <xf numFmtId="0" fontId="16" fillId="0" borderId="0" xfId="0" applyFont="1" applyAlignment="1">
      <alignment vertical="center" shrinkToFit="1"/>
    </xf>
    <xf numFmtId="0" fontId="17" fillId="0" borderId="0" xfId="0" applyFont="1" applyAlignment="1">
      <alignment vertical="center" shrinkToFit="1"/>
    </xf>
    <xf numFmtId="0" fontId="19" fillId="0" borderId="0" xfId="1" applyBorder="1" applyAlignment="1">
      <alignment horizontal="left" vertical="top"/>
    </xf>
    <xf numFmtId="0" fontId="36" fillId="0" borderId="0" xfId="1" applyFont="1" applyBorder="1" applyAlignment="1">
      <alignment horizontal="left" vertical="top"/>
    </xf>
    <xf numFmtId="0" fontId="16" fillId="0" borderId="0" xfId="0" applyFont="1" applyBorder="1" applyAlignment="1">
      <alignment vertical="center"/>
    </xf>
    <xf numFmtId="0" fontId="17" fillId="0" borderId="0" xfId="0" applyFont="1" applyBorder="1" applyAlignment="1">
      <alignment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12" fillId="0" borderId="3"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Border="1" applyAlignment="1">
      <alignment horizontal="left" vertical="center"/>
    </xf>
    <xf numFmtId="0" fontId="14" fillId="0" borderId="12" xfId="0" applyFont="1" applyBorder="1" applyAlignment="1">
      <alignment horizontal="left" vertical="center"/>
    </xf>
    <xf numFmtId="0" fontId="14" fillId="0" borderId="12" xfId="0" applyFont="1" applyBorder="1" applyAlignment="1">
      <alignment horizontal="center" vertical="center"/>
    </xf>
    <xf numFmtId="0" fontId="14" fillId="0" borderId="13" xfId="0" applyFont="1" applyBorder="1" applyAlignment="1">
      <alignment horizontal="left" vertical="center"/>
    </xf>
    <xf numFmtId="0" fontId="14" fillId="0" borderId="11" xfId="0" applyFont="1" applyBorder="1" applyAlignment="1">
      <alignment horizontal="left" vertical="top"/>
    </xf>
    <xf numFmtId="0" fontId="14" fillId="0" borderId="0" xfId="0" applyFont="1" applyBorder="1" applyAlignment="1">
      <alignment horizontal="left" vertical="top"/>
    </xf>
    <xf numFmtId="0" fontId="14" fillId="0" borderId="15" xfId="0" applyFont="1" applyBorder="1" applyAlignment="1">
      <alignment horizontal="left" vertical="top"/>
    </xf>
    <xf numFmtId="0" fontId="14" fillId="0" borderId="2" xfId="0" applyFont="1" applyBorder="1" applyAlignment="1">
      <alignment horizontal="left" vertical="top"/>
    </xf>
    <xf numFmtId="0" fontId="14" fillId="0" borderId="1" xfId="0" applyFont="1" applyBorder="1" applyAlignment="1">
      <alignment horizontal="left" vertical="center"/>
    </xf>
    <xf numFmtId="0" fontId="14" fillId="0" borderId="14" xfId="0" applyFont="1" applyBorder="1" applyAlignment="1">
      <alignment horizontal="left" vertical="center"/>
    </xf>
    <xf numFmtId="0" fontId="14" fillId="0" borderId="2" xfId="0" applyFont="1" applyBorder="1" applyAlignment="1">
      <alignment horizontal="left" vertical="center"/>
    </xf>
    <xf numFmtId="0" fontId="14" fillId="0" borderId="16" xfId="0" applyFont="1" applyBorder="1" applyAlignment="1">
      <alignment horizontal="left" vertical="center"/>
    </xf>
    <xf numFmtId="0" fontId="16" fillId="0" borderId="25" xfId="0" applyFont="1" applyBorder="1" applyAlignment="1">
      <alignment horizontal="left" vertical="center"/>
    </xf>
    <xf numFmtId="0" fontId="16" fillId="0" borderId="12" xfId="0" applyFont="1" applyBorder="1" applyAlignment="1">
      <alignment horizontal="left" vertical="center"/>
    </xf>
    <xf numFmtId="0" fontId="20" fillId="0" borderId="25" xfId="0" applyFont="1" applyBorder="1" applyAlignment="1">
      <alignment vertical="center" shrinkToFit="1"/>
    </xf>
    <xf numFmtId="0" fontId="20" fillId="0" borderId="12" xfId="0" applyFont="1" applyBorder="1" applyAlignment="1">
      <alignment vertical="center" shrinkToFit="1"/>
    </xf>
    <xf numFmtId="0" fontId="20" fillId="0" borderId="13" xfId="0" applyFont="1" applyBorder="1" applyAlignment="1">
      <alignment vertical="center" shrinkToFit="1"/>
    </xf>
    <xf numFmtId="0" fontId="14" fillId="0" borderId="25"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13" xfId="0" applyFont="1" applyBorder="1" applyAlignment="1">
      <alignment horizontal="left" vertical="center" shrinkToFit="1"/>
    </xf>
    <xf numFmtId="0" fontId="14" fillId="0" borderId="17" xfId="0" applyFont="1" applyBorder="1" applyAlignment="1">
      <alignment vertical="center" shrinkToFit="1"/>
    </xf>
    <xf numFmtId="0" fontId="14" fillId="0" borderId="18" xfId="0" applyFont="1" applyBorder="1" applyAlignment="1">
      <alignment vertical="center" shrinkToFit="1"/>
    </xf>
    <xf numFmtId="0" fontId="14" fillId="0" borderId="19" xfId="0" applyFont="1" applyBorder="1" applyAlignment="1">
      <alignment vertical="center" shrinkToFit="1"/>
    </xf>
    <xf numFmtId="0" fontId="14" fillId="0" borderId="15" xfId="0" applyFont="1" applyBorder="1" applyAlignment="1">
      <alignment horizontal="left" vertical="center" shrinkToFit="1"/>
    </xf>
    <xf numFmtId="0" fontId="14" fillId="0" borderId="2" xfId="0" applyFont="1" applyBorder="1" applyAlignment="1">
      <alignment horizontal="left" vertical="center" shrinkToFit="1"/>
    </xf>
    <xf numFmtId="0" fontId="14" fillId="0" borderId="16" xfId="0" applyFont="1" applyBorder="1" applyAlignment="1">
      <alignment horizontal="left" vertical="center" shrinkToFit="1"/>
    </xf>
    <xf numFmtId="0" fontId="28" fillId="0" borderId="0" xfId="0" applyFont="1" applyBorder="1" applyAlignment="1">
      <alignment horizontal="center" vertical="center"/>
    </xf>
    <xf numFmtId="0" fontId="18" fillId="0" borderId="11" xfId="0" applyFont="1" applyBorder="1" applyAlignment="1">
      <alignment horizontal="left" vertical="center" shrinkToFit="1"/>
    </xf>
    <xf numFmtId="0" fontId="18" fillId="0" borderId="0" xfId="0" applyFont="1" applyBorder="1" applyAlignment="1">
      <alignment horizontal="left" vertical="center" shrinkToFit="1"/>
    </xf>
    <xf numFmtId="0" fontId="18" fillId="0" borderId="45" xfId="0" applyFont="1" applyBorder="1" applyAlignment="1">
      <alignment horizontal="left" vertical="center" shrinkToFit="1"/>
    </xf>
    <xf numFmtId="0" fontId="35" fillId="0" borderId="28" xfId="0" applyFont="1" applyBorder="1" applyAlignment="1">
      <alignment horizontal="left" vertical="center"/>
    </xf>
    <xf numFmtId="0" fontId="35" fillId="0" borderId="3" xfId="0" applyFont="1" applyBorder="1" applyAlignment="1">
      <alignment horizontal="left" vertical="center"/>
    </xf>
    <xf numFmtId="0" fontId="35" fillId="0" borderId="29" xfId="0" applyFont="1" applyBorder="1" applyAlignment="1">
      <alignment horizontal="left" vertical="center"/>
    </xf>
    <xf numFmtId="0" fontId="12" fillId="0" borderId="3" xfId="0" applyFont="1" applyBorder="1" applyAlignment="1">
      <alignment horizontal="center" vertical="center"/>
    </xf>
    <xf numFmtId="0" fontId="14" fillId="0" borderId="20" xfId="0" applyFont="1" applyBorder="1" applyAlignment="1">
      <alignment vertical="center"/>
    </xf>
    <xf numFmtId="0" fontId="14" fillId="0" borderId="21" xfId="0" applyFont="1" applyBorder="1" applyAlignment="1">
      <alignment vertical="center"/>
    </xf>
    <xf numFmtId="0" fontId="14" fillId="0" borderId="22" xfId="0" applyFont="1" applyBorder="1" applyAlignment="1">
      <alignment vertical="center"/>
    </xf>
    <xf numFmtId="0" fontId="20" fillId="0" borderId="229" xfId="0" applyFont="1" applyBorder="1" applyAlignment="1">
      <alignment vertical="center" shrinkToFit="1"/>
    </xf>
    <xf numFmtId="0" fontId="20" fillId="0" borderId="1" xfId="0" applyFont="1" applyBorder="1" applyAlignment="1">
      <alignment vertical="center" shrinkToFit="1"/>
    </xf>
    <xf numFmtId="0" fontId="20" fillId="0" borderId="14" xfId="0" applyFont="1" applyBorder="1" applyAlignment="1">
      <alignment vertical="center" shrinkToFit="1"/>
    </xf>
    <xf numFmtId="0" fontId="14" fillId="0" borderId="230" xfId="0" applyFont="1" applyBorder="1" applyAlignment="1">
      <alignment horizontal="center" vertical="center"/>
    </xf>
    <xf numFmtId="0" fontId="14" fillId="0" borderId="231" xfId="0" applyFont="1" applyBorder="1" applyAlignment="1">
      <alignment horizontal="center" vertical="center"/>
    </xf>
    <xf numFmtId="0" fontId="14" fillId="0" borderId="231" xfId="0" applyFont="1" applyBorder="1" applyAlignment="1">
      <alignment horizontal="left" vertical="center"/>
    </xf>
    <xf numFmtId="0" fontId="14" fillId="0" borderId="232" xfId="0" applyFont="1" applyBorder="1" applyAlignment="1">
      <alignment horizontal="left" vertical="center"/>
    </xf>
    <xf numFmtId="0" fontId="14" fillId="0" borderId="233" xfId="0" applyFont="1" applyBorder="1" applyAlignment="1">
      <alignment horizontal="center" vertical="center"/>
    </xf>
    <xf numFmtId="0" fontId="14" fillId="0" borderId="234" xfId="0" applyFont="1" applyBorder="1" applyAlignment="1">
      <alignment horizontal="left" vertical="center"/>
    </xf>
    <xf numFmtId="0" fontId="20" fillId="0" borderId="3" xfId="0" applyFont="1" applyBorder="1" applyAlignment="1">
      <alignment vertical="center"/>
    </xf>
    <xf numFmtId="0" fontId="14" fillId="0" borderId="26" xfId="0" applyFont="1" applyBorder="1" applyAlignment="1">
      <alignment horizontal="left" vertical="center"/>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33" fillId="0" borderId="11" xfId="0" applyFont="1" applyBorder="1" applyAlignment="1">
      <alignment horizontal="left" vertical="top" wrapText="1"/>
    </xf>
    <xf numFmtId="0" fontId="33" fillId="0" borderId="0" xfId="0" applyFont="1" applyBorder="1" applyAlignment="1">
      <alignment horizontal="left" vertical="top" wrapText="1"/>
    </xf>
    <xf numFmtId="0" fontId="33" fillId="0" borderId="45" xfId="0" applyFont="1" applyBorder="1" applyAlignment="1">
      <alignment horizontal="left" vertical="top" wrapText="1"/>
    </xf>
    <xf numFmtId="0" fontId="33" fillId="0" borderId="28" xfId="0" applyFont="1" applyBorder="1" applyAlignment="1">
      <alignment horizontal="left" vertical="top" wrapText="1"/>
    </xf>
    <xf numFmtId="0" fontId="33" fillId="0" borderId="3" xfId="0" applyFont="1" applyBorder="1" applyAlignment="1">
      <alignment horizontal="left" vertical="top" wrapText="1"/>
    </xf>
    <xf numFmtId="0" fontId="33" fillId="0" borderId="29" xfId="0" applyFont="1" applyBorder="1" applyAlignment="1">
      <alignment horizontal="left" vertical="top" wrapText="1"/>
    </xf>
    <xf numFmtId="0" fontId="52" fillId="0" borderId="28" xfId="0" applyFont="1" applyBorder="1" applyAlignment="1">
      <alignment horizontal="left" vertical="center" shrinkToFit="1"/>
    </xf>
    <xf numFmtId="0" fontId="52" fillId="0" borderId="3" xfId="0" applyFont="1" applyBorder="1" applyAlignment="1">
      <alignment horizontal="left" vertical="center" shrinkToFit="1"/>
    </xf>
    <xf numFmtId="0" fontId="33" fillId="0" borderId="3" xfId="0" applyFont="1" applyBorder="1" applyAlignment="1">
      <alignment horizontal="left" vertical="center" shrinkToFit="1"/>
    </xf>
    <xf numFmtId="0" fontId="33" fillId="0" borderId="29" xfId="0" applyFont="1" applyBorder="1" applyAlignment="1">
      <alignment horizontal="left" vertical="center" shrinkToFit="1"/>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27" xfId="0" applyFont="1" applyBorder="1" applyAlignment="1">
      <alignment horizontal="left" vertical="center"/>
    </xf>
    <xf numFmtId="0" fontId="47" fillId="0" borderId="28" xfId="0" applyFont="1" applyBorder="1" applyAlignment="1">
      <alignment horizontal="left" vertical="center"/>
    </xf>
    <xf numFmtId="0" fontId="14" fillId="0" borderId="3" xfId="0" applyFont="1" applyBorder="1" applyAlignment="1">
      <alignment horizontal="left" vertical="center"/>
    </xf>
    <xf numFmtId="0" fontId="14" fillId="0" borderId="29" xfId="0" applyFont="1" applyBorder="1" applyAlignment="1">
      <alignment horizontal="left" vertical="center"/>
    </xf>
    <xf numFmtId="0" fontId="25" fillId="0" borderId="36" xfId="2" applyFont="1" applyBorder="1" applyAlignment="1">
      <alignment horizontal="center" vertical="center" wrapText="1" shrinkToFit="1"/>
    </xf>
    <xf numFmtId="0" fontId="25" fillId="0" borderId="38" xfId="2" applyFont="1" applyBorder="1" applyAlignment="1">
      <alignment horizontal="center" vertical="center" wrapText="1" shrinkToFit="1"/>
    </xf>
    <xf numFmtId="0" fontId="25" fillId="0" borderId="37" xfId="2" applyFont="1" applyBorder="1" applyAlignment="1">
      <alignment horizontal="center" vertical="center" wrapText="1" shrinkToFit="1"/>
    </xf>
    <xf numFmtId="0" fontId="14" fillId="2" borderId="42" xfId="2" applyFont="1" applyFill="1" applyBorder="1" applyAlignment="1">
      <alignment horizontal="center" vertical="center" wrapText="1"/>
    </xf>
    <xf numFmtId="0" fontId="14" fillId="2" borderId="43" xfId="2" applyFont="1" applyFill="1" applyBorder="1" applyAlignment="1">
      <alignment horizontal="center" vertical="center" wrapText="1"/>
    </xf>
    <xf numFmtId="0" fontId="14" fillId="2" borderId="44" xfId="2" applyFont="1" applyFill="1" applyBorder="1" applyAlignment="1">
      <alignment horizontal="center" vertical="center" wrapText="1"/>
    </xf>
    <xf numFmtId="0" fontId="14" fillId="0" borderId="31"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33" xfId="2" applyFont="1" applyBorder="1" applyAlignment="1">
      <alignment horizontal="center" vertical="center" wrapText="1"/>
    </xf>
    <xf numFmtId="0" fontId="57" fillId="0" borderId="60" xfId="2" applyFont="1" applyBorder="1" applyAlignment="1">
      <alignment horizontal="left" vertical="top" wrapText="1"/>
    </xf>
    <xf numFmtId="0" fontId="57" fillId="0" borderId="0" xfId="2" applyFont="1" applyBorder="1" applyAlignment="1">
      <alignment horizontal="left" vertical="top" wrapText="1"/>
    </xf>
    <xf numFmtId="0" fontId="57" fillId="0" borderId="61" xfId="2" applyFont="1" applyBorder="1" applyAlignment="1">
      <alignment horizontal="left" vertical="top" wrapText="1"/>
    </xf>
    <xf numFmtId="0" fontId="57" fillId="0" borderId="52" xfId="2" applyFont="1" applyBorder="1" applyAlignment="1">
      <alignment horizontal="left" vertical="top" wrapText="1"/>
    </xf>
    <xf numFmtId="0" fontId="57" fillId="0" borderId="35" xfId="2" applyFont="1" applyBorder="1" applyAlignment="1">
      <alignment horizontal="left" vertical="top" wrapText="1"/>
    </xf>
    <xf numFmtId="0" fontId="57" fillId="0" borderId="53" xfId="2" applyFont="1" applyBorder="1" applyAlignment="1">
      <alignment horizontal="left" vertical="top" wrapText="1"/>
    </xf>
    <xf numFmtId="0" fontId="25" fillId="0" borderId="92" xfId="2" applyFont="1" applyBorder="1" applyAlignment="1">
      <alignment horizontal="center" vertical="center"/>
    </xf>
    <xf numFmtId="0" fontId="12" fillId="0" borderId="0" xfId="2" applyFont="1" applyAlignment="1">
      <alignment horizontal="right" vertical="center"/>
    </xf>
    <xf numFmtId="0" fontId="12" fillId="0" borderId="0" xfId="0" applyFont="1" applyBorder="1" applyAlignment="1">
      <alignment horizontal="right" vertical="center"/>
    </xf>
    <xf numFmtId="0" fontId="25" fillId="0" borderId="36" xfId="2" applyFont="1" applyBorder="1" applyAlignment="1">
      <alignment horizontal="center" vertical="center" shrinkToFit="1"/>
    </xf>
    <xf numFmtId="0" fontId="25" fillId="0" borderId="38" xfId="2" applyFont="1" applyBorder="1" applyAlignment="1">
      <alignment horizontal="center" vertical="center" shrinkToFit="1"/>
    </xf>
    <xf numFmtId="0" fontId="25" fillId="0" borderId="34" xfId="2" applyFont="1" applyBorder="1" applyAlignment="1">
      <alignment horizontal="center" vertical="center" shrinkToFit="1"/>
    </xf>
    <xf numFmtId="0" fontId="25" fillId="0" borderId="39" xfId="2" applyFont="1" applyBorder="1" applyAlignment="1">
      <alignment horizontal="center" vertical="center" shrinkToFit="1"/>
    </xf>
    <xf numFmtId="0" fontId="25" fillId="0" borderId="40" xfId="2" applyFont="1" applyBorder="1" applyAlignment="1">
      <alignment horizontal="center" vertical="center" wrapText="1" shrinkToFit="1"/>
    </xf>
    <xf numFmtId="0" fontId="25" fillId="0" borderId="34" xfId="2" applyFont="1" applyBorder="1" applyAlignment="1">
      <alignment horizontal="center" vertical="center" wrapText="1" shrinkToFit="1"/>
    </xf>
    <xf numFmtId="0" fontId="25" fillId="0" borderId="39" xfId="2" applyFont="1" applyBorder="1" applyAlignment="1">
      <alignment horizontal="center" vertical="center" wrapText="1" shrinkToFit="1"/>
    </xf>
    <xf numFmtId="0" fontId="12" fillId="0" borderId="36" xfId="2" applyFont="1" applyBorder="1" applyAlignment="1">
      <alignment horizontal="center" vertical="center"/>
    </xf>
    <xf numFmtId="0" fontId="12" fillId="0" borderId="37" xfId="2" applyFont="1" applyBorder="1" applyAlignment="1">
      <alignment horizontal="center" vertical="center"/>
    </xf>
    <xf numFmtId="0" fontId="25" fillId="0" borderId="36" xfId="2" applyFont="1" applyBorder="1" applyAlignment="1">
      <alignment horizontal="center" vertical="center"/>
    </xf>
    <xf numFmtId="0" fontId="25" fillId="0" borderId="37" xfId="2" applyFont="1" applyBorder="1" applyAlignment="1">
      <alignment horizontal="center" vertical="center"/>
    </xf>
    <xf numFmtId="0" fontId="25" fillId="0" borderId="37" xfId="2" applyFont="1" applyBorder="1" applyAlignment="1">
      <alignment horizontal="center" vertical="center" shrinkToFit="1"/>
    </xf>
    <xf numFmtId="0" fontId="19" fillId="0" borderId="0" xfId="1" applyAlignment="1">
      <alignment horizontal="left" vertical="top"/>
    </xf>
    <xf numFmtId="0" fontId="36" fillId="0" borderId="0" xfId="1" applyFont="1" applyAlignment="1">
      <alignment horizontal="left" vertical="top"/>
    </xf>
    <xf numFmtId="0" fontId="25" fillId="0" borderId="36" xfId="2" applyFont="1" applyBorder="1" applyAlignment="1">
      <alignment horizontal="center" vertical="center" wrapText="1"/>
    </xf>
    <xf numFmtId="0" fontId="25" fillId="0" borderId="38" xfId="2" applyFont="1" applyBorder="1" applyAlignment="1">
      <alignment horizontal="center" vertical="center" wrapText="1"/>
    </xf>
    <xf numFmtId="0" fontId="25" fillId="0" borderId="37" xfId="2" applyFont="1" applyBorder="1" applyAlignment="1">
      <alignment horizontal="center" vertical="center" wrapText="1"/>
    </xf>
    <xf numFmtId="0" fontId="20" fillId="0" borderId="3" xfId="0" applyFont="1" applyBorder="1" applyAlignment="1">
      <alignment horizontal="left"/>
    </xf>
    <xf numFmtId="0" fontId="14" fillId="0" borderId="3" xfId="0" applyFont="1" applyBorder="1" applyAlignment="1">
      <alignment horizontal="left"/>
    </xf>
    <xf numFmtId="0" fontId="20" fillId="0" borderId="5" xfId="2" applyFont="1" applyBorder="1" applyAlignment="1">
      <alignment horizontal="left"/>
    </xf>
    <xf numFmtId="0" fontId="27" fillId="0" borderId="0" xfId="2" applyFont="1" applyBorder="1" applyAlignment="1">
      <alignment horizontal="center"/>
    </xf>
    <xf numFmtId="0" fontId="37" fillId="0" borderId="3" xfId="2" applyFont="1" applyBorder="1" applyAlignment="1">
      <alignment horizontal="left"/>
    </xf>
    <xf numFmtId="14" fontId="14" fillId="2" borderId="42" xfId="2" applyNumberFormat="1" applyFont="1" applyFill="1" applyBorder="1" applyAlignment="1">
      <alignment horizontal="center" vertical="center" wrapText="1"/>
    </xf>
    <xf numFmtId="0" fontId="25" fillId="0" borderId="30" xfId="2" applyFont="1" applyBorder="1" applyAlignment="1">
      <alignment horizontal="center" vertical="center"/>
    </xf>
    <xf numFmtId="0" fontId="14" fillId="0" borderId="31"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2" xfId="0" applyFont="1" applyBorder="1" applyAlignment="1">
      <alignment horizontal="center" vertical="center" wrapText="1"/>
    </xf>
    <xf numFmtId="0" fontId="14" fillId="3" borderId="31" xfId="0" applyFont="1" applyFill="1" applyBorder="1" applyAlignment="1" applyProtection="1">
      <alignment horizontal="center" vertical="center" wrapText="1"/>
    </xf>
    <xf numFmtId="0" fontId="14" fillId="3" borderId="33" xfId="0" applyFont="1" applyFill="1" applyBorder="1" applyAlignment="1" applyProtection="1">
      <alignment horizontal="center" vertical="center" wrapText="1"/>
    </xf>
    <xf numFmtId="0" fontId="14"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0" borderId="31" xfId="2" applyFont="1" applyBorder="1" applyAlignment="1" applyProtection="1">
      <alignment horizontal="center" vertical="center" wrapText="1"/>
    </xf>
    <xf numFmtId="0" fontId="14" fillId="0" borderId="33" xfId="2" applyFont="1" applyBorder="1" applyAlignment="1" applyProtection="1">
      <alignment horizontal="center" vertical="center" wrapText="1"/>
    </xf>
    <xf numFmtId="0" fontId="14" fillId="2" borderId="42"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4" fillId="2" borderId="33" xfId="0" applyFont="1" applyFill="1" applyBorder="1" applyAlignment="1">
      <alignment horizontal="center" vertical="center" wrapText="1"/>
    </xf>
    <xf numFmtId="14" fontId="14" fillId="2" borderId="43" xfId="2" applyNumberFormat="1" applyFont="1" applyFill="1" applyBorder="1" applyAlignment="1">
      <alignment horizontal="center" vertical="center" wrapText="1"/>
    </xf>
    <xf numFmtId="14" fontId="14" fillId="2" borderId="44" xfId="2" applyNumberFormat="1" applyFont="1" applyFill="1" applyBorder="1" applyAlignment="1">
      <alignment horizontal="center" vertical="center" wrapText="1"/>
    </xf>
    <xf numFmtId="0" fontId="25" fillId="2" borderId="41" xfId="2" applyFont="1" applyFill="1" applyBorder="1" applyAlignment="1">
      <alignment horizontal="center" vertical="center"/>
    </xf>
    <xf numFmtId="0" fontId="25" fillId="2" borderId="42" xfId="0" applyFont="1" applyFill="1" applyBorder="1" applyAlignment="1">
      <alignment horizontal="center" vertical="center" wrapText="1"/>
    </xf>
    <xf numFmtId="0" fontId="25" fillId="2" borderId="44"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4" fillId="2" borderId="42" xfId="2" applyNumberFormat="1" applyFont="1" applyFill="1" applyBorder="1" applyAlignment="1">
      <alignment horizontal="center" vertical="center" wrapText="1"/>
    </xf>
    <xf numFmtId="0" fontId="14" fillId="2" borderId="43" xfId="2" applyNumberFormat="1" applyFont="1" applyFill="1" applyBorder="1" applyAlignment="1">
      <alignment horizontal="center" vertical="center" wrapText="1"/>
    </xf>
    <xf numFmtId="0" fontId="14" fillId="2" borderId="44" xfId="2" applyNumberFormat="1" applyFont="1" applyFill="1" applyBorder="1" applyAlignment="1">
      <alignment horizontal="center" vertical="center" wrapText="1"/>
    </xf>
    <xf numFmtId="0" fontId="14" fillId="0" borderId="31" xfId="2" applyNumberFormat="1" applyFont="1" applyFill="1" applyBorder="1" applyAlignment="1">
      <alignment horizontal="center" vertical="center" wrapText="1"/>
    </xf>
    <xf numFmtId="0" fontId="14" fillId="0" borderId="32" xfId="2" applyNumberFormat="1" applyFont="1" applyFill="1" applyBorder="1" applyAlignment="1">
      <alignment horizontal="center" vertical="center" wrapText="1"/>
    </xf>
    <xf numFmtId="0" fontId="14" fillId="0" borderId="33" xfId="2" applyNumberFormat="1" applyFont="1" applyFill="1" applyBorder="1" applyAlignment="1">
      <alignment horizontal="center" vertical="center" wrapText="1"/>
    </xf>
    <xf numFmtId="14" fontId="16" fillId="0" borderId="31" xfId="2" applyNumberFormat="1" applyFont="1" applyBorder="1" applyAlignment="1">
      <alignment horizontal="center" vertical="center" wrapText="1"/>
    </xf>
    <xf numFmtId="0" fontId="16" fillId="0" borderId="32" xfId="2" applyFont="1" applyBorder="1" applyAlignment="1">
      <alignment horizontal="center" vertical="center" wrapText="1"/>
    </xf>
    <xf numFmtId="0" fontId="16" fillId="0" borderId="33" xfId="2" applyFont="1" applyBorder="1" applyAlignment="1">
      <alignment horizontal="center" vertical="center" wrapText="1"/>
    </xf>
    <xf numFmtId="0" fontId="14" fillId="0" borderId="52" xfId="2" applyNumberFormat="1" applyFont="1" applyFill="1" applyBorder="1" applyAlignment="1">
      <alignment horizontal="center" vertical="center" wrapText="1"/>
    </xf>
    <xf numFmtId="0" fontId="14" fillId="0" borderId="35" xfId="2" applyNumberFormat="1" applyFont="1" applyFill="1" applyBorder="1" applyAlignment="1">
      <alignment horizontal="center" vertical="center" wrapText="1"/>
    </xf>
    <xf numFmtId="0" fontId="14" fillId="0" borderId="53" xfId="2" applyNumberFormat="1" applyFont="1" applyFill="1" applyBorder="1" applyAlignment="1">
      <alignment horizontal="center" vertical="center" wrapText="1"/>
    </xf>
    <xf numFmtId="0" fontId="14" fillId="0" borderId="30" xfId="2" applyFont="1" applyBorder="1" applyAlignment="1">
      <alignment horizontal="left" vertical="top"/>
    </xf>
    <xf numFmtId="0" fontId="14" fillId="2" borderId="30" xfId="2" applyFont="1" applyFill="1" applyBorder="1" applyAlignment="1">
      <alignment horizontal="left" vertical="top"/>
    </xf>
    <xf numFmtId="0" fontId="23" fillId="0" borderId="0" xfId="2" applyFont="1" applyAlignment="1">
      <alignment horizontal="center"/>
    </xf>
    <xf numFmtId="0" fontId="30" fillId="7" borderId="124" xfId="0" applyFont="1" applyFill="1" applyBorder="1" applyAlignment="1">
      <alignment horizontal="center" vertical="center"/>
    </xf>
    <xf numFmtId="0" fontId="30" fillId="7" borderId="155" xfId="0" applyFont="1" applyFill="1" applyBorder="1" applyAlignment="1">
      <alignment horizontal="center" vertical="center"/>
    </xf>
    <xf numFmtId="0" fontId="30" fillId="7" borderId="125" xfId="0" applyFont="1" applyFill="1" applyBorder="1" applyAlignment="1">
      <alignment horizontal="center" vertical="center"/>
    </xf>
    <xf numFmtId="0" fontId="30" fillId="0" borderId="156" xfId="0" applyFont="1" applyFill="1" applyBorder="1" applyAlignment="1">
      <alignment horizontal="center" vertical="center"/>
    </xf>
    <xf numFmtId="0" fontId="30" fillId="0" borderId="157" xfId="0" applyFont="1" applyFill="1" applyBorder="1" applyAlignment="1">
      <alignment horizontal="center" vertical="center"/>
    </xf>
    <xf numFmtId="0" fontId="30" fillId="0" borderId="158" xfId="0" applyFont="1" applyFill="1" applyBorder="1" applyAlignment="1">
      <alignment horizontal="center" vertical="center"/>
    </xf>
    <xf numFmtId="0" fontId="32" fillId="0" borderId="0" xfId="0" applyFont="1" applyAlignment="1">
      <alignment horizontal="left" vertical="center"/>
    </xf>
    <xf numFmtId="0" fontId="30" fillId="0" borderId="124" xfId="0" applyFont="1" applyFill="1" applyBorder="1" applyAlignment="1">
      <alignment horizontal="center" vertical="center"/>
    </xf>
    <xf numFmtId="0" fontId="30" fillId="0" borderId="125" xfId="0" applyFont="1" applyFill="1" applyBorder="1" applyAlignment="1">
      <alignment horizontal="center" vertical="center"/>
    </xf>
    <xf numFmtId="0" fontId="30" fillId="7" borderId="116" xfId="0" applyFont="1" applyFill="1" applyBorder="1" applyAlignment="1">
      <alignment horizontal="center" vertical="center"/>
    </xf>
    <xf numFmtId="0" fontId="30" fillId="7" borderId="117" xfId="0" applyFont="1" applyFill="1" applyBorder="1" applyAlignment="1">
      <alignment horizontal="center" vertical="center"/>
    </xf>
    <xf numFmtId="0" fontId="30" fillId="7" borderId="128" xfId="0" applyFont="1" applyFill="1" applyBorder="1" applyAlignment="1">
      <alignment horizontal="center" vertical="center"/>
    </xf>
    <xf numFmtId="0" fontId="30" fillId="7" borderId="129" xfId="0" applyFont="1" applyFill="1" applyBorder="1" applyAlignment="1">
      <alignment horizontal="center" vertical="center"/>
    </xf>
    <xf numFmtId="0" fontId="30" fillId="0" borderId="116" xfId="0" applyFont="1" applyFill="1" applyBorder="1" applyAlignment="1">
      <alignment horizontal="center" vertical="center"/>
    </xf>
    <xf numFmtId="0" fontId="30" fillId="0" borderId="117" xfId="0" applyFont="1" applyFill="1" applyBorder="1" applyAlignment="1">
      <alignment horizontal="center" vertical="center"/>
    </xf>
    <xf numFmtId="0" fontId="30" fillId="0" borderId="134" xfId="0" applyFont="1" applyFill="1" applyBorder="1" applyAlignment="1">
      <alignment horizontal="center" vertical="center"/>
    </xf>
    <xf numFmtId="0" fontId="30" fillId="0" borderId="135" xfId="0" applyFont="1" applyFill="1" applyBorder="1" applyAlignment="1">
      <alignment horizontal="center" vertical="center"/>
    </xf>
    <xf numFmtId="0" fontId="30" fillId="0" borderId="128" xfId="0" applyFont="1" applyFill="1" applyBorder="1" applyAlignment="1">
      <alignment horizontal="center" vertical="center"/>
    </xf>
    <xf numFmtId="0" fontId="30" fillId="0" borderId="129" xfId="0" applyFont="1" applyFill="1" applyBorder="1" applyAlignment="1">
      <alignment horizontal="center" vertical="center"/>
    </xf>
    <xf numFmtId="0" fontId="30" fillId="0" borderId="118" xfId="0" applyFont="1" applyFill="1" applyBorder="1" applyAlignment="1">
      <alignment horizontal="center" vertical="center"/>
    </xf>
    <xf numFmtId="0" fontId="30" fillId="0" borderId="119" xfId="0" applyFont="1" applyFill="1" applyBorder="1" applyAlignment="1">
      <alignment horizontal="center" vertical="center"/>
    </xf>
    <xf numFmtId="0" fontId="30" fillId="7" borderId="118" xfId="0" applyFont="1" applyFill="1" applyBorder="1" applyAlignment="1">
      <alignment horizontal="center" vertical="center"/>
    </xf>
    <xf numFmtId="0" fontId="30" fillId="7" borderId="119" xfId="0" applyFont="1" applyFill="1" applyBorder="1" applyAlignment="1">
      <alignment horizontal="center" vertical="center"/>
    </xf>
    <xf numFmtId="0" fontId="30" fillId="5" borderId="140" xfId="0" applyFont="1" applyFill="1" applyBorder="1" applyAlignment="1">
      <alignment horizontal="center" vertical="center" textRotation="255"/>
    </xf>
    <xf numFmtId="0" fontId="30" fillId="5" borderId="141" xfId="0" applyFont="1" applyFill="1" applyBorder="1" applyAlignment="1">
      <alignment horizontal="center" vertical="center" textRotation="255"/>
    </xf>
    <xf numFmtId="0" fontId="30" fillId="5" borderId="154" xfId="0" applyFont="1" applyFill="1" applyBorder="1" applyAlignment="1">
      <alignment horizontal="center" vertical="center" textRotation="255"/>
    </xf>
    <xf numFmtId="0" fontId="30" fillId="0" borderId="27" xfId="0" applyFont="1" applyFill="1" applyBorder="1" applyAlignment="1">
      <alignment horizontal="center" vertical="center"/>
    </xf>
    <xf numFmtId="0" fontId="30" fillId="0" borderId="45" xfId="0" applyFont="1" applyFill="1" applyBorder="1" applyAlignment="1">
      <alignment horizontal="center" vertical="center"/>
    </xf>
    <xf numFmtId="0" fontId="30" fillId="0" borderId="66" xfId="0" applyFont="1" applyFill="1" applyBorder="1" applyAlignment="1">
      <alignment horizontal="center" vertical="center"/>
    </xf>
    <xf numFmtId="0" fontId="30" fillId="7" borderId="136" xfId="0" applyFont="1" applyFill="1" applyBorder="1" applyAlignment="1">
      <alignment horizontal="center" vertical="center" wrapText="1"/>
    </xf>
    <xf numFmtId="0" fontId="30" fillId="7" borderId="45" xfId="0" applyFont="1" applyFill="1" applyBorder="1" applyAlignment="1">
      <alignment horizontal="center" vertical="center"/>
    </xf>
    <xf numFmtId="0" fontId="30" fillId="7" borderId="24" xfId="0" applyFont="1" applyFill="1" applyBorder="1" applyAlignment="1">
      <alignment horizontal="center" vertical="center"/>
    </xf>
    <xf numFmtId="0" fontId="30" fillId="0" borderId="76" xfId="0" applyFont="1" applyFill="1" applyBorder="1" applyAlignment="1">
      <alignment horizontal="center" vertical="center"/>
    </xf>
    <xf numFmtId="0" fontId="30" fillId="0" borderId="151" xfId="0" applyFont="1" applyFill="1" applyBorder="1" applyAlignment="1">
      <alignment horizontal="center" vertical="center"/>
    </xf>
    <xf numFmtId="0" fontId="30" fillId="0" borderId="142" xfId="0" applyFont="1" applyFill="1" applyBorder="1" applyAlignment="1">
      <alignment horizontal="center" vertical="center"/>
    </xf>
    <xf numFmtId="0" fontId="30" fillId="7" borderId="136" xfId="0" applyFont="1" applyFill="1" applyBorder="1" applyAlignment="1">
      <alignment horizontal="center" vertical="center"/>
    </xf>
    <xf numFmtId="0" fontId="30" fillId="7" borderId="130" xfId="0" applyFont="1" applyFill="1" applyBorder="1" applyAlignment="1">
      <alignment horizontal="center" vertical="center"/>
    </xf>
    <xf numFmtId="0" fontId="30" fillId="0" borderId="120" xfId="0" applyFont="1" applyFill="1" applyBorder="1" applyAlignment="1">
      <alignment horizontal="center" vertical="center"/>
    </xf>
    <xf numFmtId="0" fontId="30" fillId="7" borderId="105" xfId="0" applyFont="1" applyFill="1" applyBorder="1" applyAlignment="1">
      <alignment horizontal="center" vertical="center"/>
    </xf>
    <xf numFmtId="0" fontId="30" fillId="7" borderId="27" xfId="0" applyFont="1" applyFill="1" applyBorder="1" applyAlignment="1">
      <alignment horizontal="center" vertical="center"/>
    </xf>
    <xf numFmtId="0" fontId="0" fillId="0" borderId="108" xfId="0" applyBorder="1" applyAlignment="1">
      <alignment horizontal="center" vertical="center"/>
    </xf>
    <xf numFmtId="0" fontId="0" fillId="0" borderId="29" xfId="0" applyBorder="1" applyAlignment="1">
      <alignment horizontal="center" vertical="center"/>
    </xf>
    <xf numFmtId="0" fontId="34" fillId="8" borderId="106" xfId="0" applyFont="1" applyFill="1" applyBorder="1" applyAlignment="1">
      <alignment horizontal="center" vertical="center"/>
    </xf>
    <xf numFmtId="0" fontId="34" fillId="8" borderId="122" xfId="0" applyFont="1" applyFill="1" applyBorder="1" applyAlignment="1">
      <alignment horizontal="center" vertical="center"/>
    </xf>
    <xf numFmtId="0" fontId="34" fillId="7" borderId="106" xfId="0" applyFont="1" applyFill="1" applyBorder="1" applyAlignment="1">
      <alignment horizontal="center" vertical="center"/>
    </xf>
    <xf numFmtId="0" fontId="0" fillId="0" borderId="122" xfId="0" applyBorder="1" applyAlignment="1">
      <alignment horizontal="center" vertical="center"/>
    </xf>
    <xf numFmtId="0" fontId="34" fillId="7" borderId="121" xfId="0" applyFont="1" applyFill="1" applyBorder="1" applyAlignment="1">
      <alignment horizontal="center" vertical="center"/>
    </xf>
    <xf numFmtId="0" fontId="0" fillId="0" borderId="123" xfId="0" applyBorder="1" applyAlignment="1">
      <alignment horizontal="center" vertical="center"/>
    </xf>
    <xf numFmtId="0" fontId="31" fillId="0" borderId="0" xfId="0" applyFont="1" applyAlignment="1">
      <alignment horizontal="center" vertical="center"/>
    </xf>
    <xf numFmtId="0" fontId="31" fillId="0" borderId="0" xfId="0" applyFont="1" applyBorder="1" applyAlignment="1">
      <alignment horizontal="center" vertical="center"/>
    </xf>
    <xf numFmtId="0" fontId="30" fillId="5" borderId="99" xfId="0" applyFont="1" applyFill="1" applyBorder="1" applyAlignment="1">
      <alignment horizontal="center" vertical="center"/>
    </xf>
    <xf numFmtId="0" fontId="30" fillId="5" borderId="100" xfId="0" applyFont="1" applyFill="1" applyBorder="1" applyAlignment="1">
      <alignment horizontal="center" vertical="center"/>
    </xf>
    <xf numFmtId="0" fontId="30" fillId="5" borderId="101" xfId="0" applyFont="1" applyFill="1" applyBorder="1" applyAlignment="1">
      <alignment horizontal="center" vertical="center"/>
    </xf>
    <xf numFmtId="0" fontId="30" fillId="0" borderId="105" xfId="0" applyFont="1" applyFill="1" applyBorder="1" applyAlignment="1">
      <alignment horizontal="center" vertical="center"/>
    </xf>
    <xf numFmtId="0" fontId="30" fillId="0" borderId="108" xfId="0" applyFont="1" applyFill="1" applyBorder="1" applyAlignment="1">
      <alignment horizontal="center" vertical="center"/>
    </xf>
    <xf numFmtId="0" fontId="30" fillId="0" borderId="29" xfId="0" applyFont="1" applyFill="1" applyBorder="1" applyAlignment="1">
      <alignment horizontal="center" vertical="center"/>
    </xf>
    <xf numFmtId="0" fontId="30" fillId="7" borderId="90" xfId="0" applyFont="1" applyFill="1" applyBorder="1" applyAlignment="1">
      <alignment horizontal="center" vertical="center"/>
    </xf>
    <xf numFmtId="0" fontId="31" fillId="0" borderId="0" xfId="9" applyFont="1" applyAlignment="1">
      <alignment horizontal="center" vertical="center"/>
    </xf>
    <xf numFmtId="0" fontId="38" fillId="9" borderId="30" xfId="9" applyFont="1" applyFill="1" applyBorder="1" applyAlignment="1">
      <alignment horizontal="center" vertical="center" wrapText="1" shrinkToFit="1"/>
    </xf>
    <xf numFmtId="0" fontId="38" fillId="9" borderId="31" xfId="9" applyFont="1" applyFill="1" applyBorder="1" applyAlignment="1">
      <alignment horizontal="center" vertical="center" wrapText="1" shrinkToFit="1"/>
    </xf>
    <xf numFmtId="0" fontId="38" fillId="9" borderId="55" xfId="9" applyFont="1" applyFill="1" applyBorder="1" applyAlignment="1">
      <alignment horizontal="center" vertical="center"/>
    </xf>
    <xf numFmtId="0" fontId="38" fillId="9" borderId="56" xfId="9" applyFont="1" applyFill="1" applyBorder="1" applyAlignment="1">
      <alignment horizontal="center" vertical="center"/>
    </xf>
    <xf numFmtId="0" fontId="38" fillId="9" borderId="52" xfId="9" applyFont="1" applyFill="1" applyBorder="1" applyAlignment="1">
      <alignment horizontal="center" vertical="center"/>
    </xf>
    <xf numFmtId="0" fontId="38" fillId="9" borderId="35" xfId="9" applyFont="1" applyFill="1" applyBorder="1" applyAlignment="1">
      <alignment horizontal="center" vertical="center"/>
    </xf>
    <xf numFmtId="0" fontId="38" fillId="9" borderId="57" xfId="9" applyFont="1" applyFill="1" applyBorder="1" applyAlignment="1">
      <alignment horizontal="center" vertical="center"/>
    </xf>
    <xf numFmtId="0" fontId="38" fillId="9" borderId="53" xfId="9" applyFont="1" applyFill="1" applyBorder="1" applyAlignment="1">
      <alignment horizontal="center" vertical="center"/>
    </xf>
    <xf numFmtId="0" fontId="38" fillId="9" borderId="33" xfId="9" applyFont="1" applyFill="1" applyBorder="1" applyAlignment="1">
      <alignment horizontal="center" vertical="center"/>
    </xf>
    <xf numFmtId="0" fontId="38" fillId="9" borderId="30" xfId="9" applyFont="1" applyFill="1" applyBorder="1" applyAlignment="1">
      <alignment horizontal="center" vertical="center"/>
    </xf>
    <xf numFmtId="0" fontId="38" fillId="9" borderId="161" xfId="9" applyFont="1" applyFill="1" applyBorder="1" applyAlignment="1">
      <alignment horizontal="center" vertical="center"/>
    </xf>
    <xf numFmtId="0" fontId="38" fillId="9" borderId="162" xfId="9" applyFont="1" applyFill="1" applyBorder="1" applyAlignment="1">
      <alignment horizontal="center" vertical="center" wrapText="1"/>
    </xf>
    <xf numFmtId="0" fontId="38" fillId="9" borderId="163" xfId="9" applyFont="1" applyFill="1" applyBorder="1" applyAlignment="1">
      <alignment horizontal="center" vertical="center" wrapText="1"/>
    </xf>
    <xf numFmtId="0" fontId="38" fillId="9" borderId="164" xfId="9" applyFont="1" applyFill="1" applyBorder="1" applyAlignment="1">
      <alignment horizontal="center" vertical="center" wrapText="1"/>
    </xf>
    <xf numFmtId="0" fontId="38" fillId="9" borderId="170" xfId="9" applyFont="1" applyFill="1" applyBorder="1" applyAlignment="1">
      <alignment horizontal="center" vertical="center" wrapText="1"/>
    </xf>
    <xf numFmtId="0" fontId="38" fillId="9" borderId="171" xfId="9" applyFont="1" applyFill="1" applyBorder="1" applyAlignment="1">
      <alignment horizontal="center" vertical="center" wrapText="1"/>
    </xf>
    <xf numFmtId="0" fontId="38" fillId="9" borderId="172" xfId="9" applyFont="1" applyFill="1" applyBorder="1" applyAlignment="1">
      <alignment horizontal="center" vertical="center" wrapText="1"/>
    </xf>
    <xf numFmtId="0" fontId="38" fillId="9" borderId="238" xfId="9" applyFont="1" applyFill="1" applyBorder="1" applyAlignment="1">
      <alignment horizontal="center" vertical="center" wrapText="1"/>
    </xf>
    <xf numFmtId="0" fontId="38" fillId="9" borderId="239" xfId="9" applyFont="1" applyFill="1" applyBorder="1" applyAlignment="1">
      <alignment horizontal="center" vertical="center" wrapText="1"/>
    </xf>
    <xf numFmtId="0" fontId="38" fillId="9" borderId="240" xfId="9" applyFont="1" applyFill="1" applyBorder="1" applyAlignment="1">
      <alignment horizontal="center" vertical="center" wrapText="1"/>
    </xf>
    <xf numFmtId="0" fontId="38" fillId="9" borderId="241" xfId="9" applyFont="1" applyFill="1" applyBorder="1" applyAlignment="1">
      <alignment horizontal="center" vertical="center" wrapText="1"/>
    </xf>
    <xf numFmtId="0" fontId="38" fillId="9" borderId="165" xfId="9" applyFont="1" applyFill="1" applyBorder="1" applyAlignment="1">
      <alignment horizontal="center" vertical="center" wrapText="1"/>
    </xf>
    <xf numFmtId="0" fontId="38" fillId="9" borderId="166" xfId="9" applyFont="1" applyFill="1" applyBorder="1" applyAlignment="1">
      <alignment horizontal="center" vertical="center" wrapText="1"/>
    </xf>
    <xf numFmtId="0" fontId="38" fillId="9" borderId="173" xfId="9" applyFont="1" applyFill="1" applyBorder="1" applyAlignment="1">
      <alignment horizontal="center" vertical="center" wrapText="1"/>
    </xf>
    <xf numFmtId="0" fontId="38" fillId="9" borderId="174" xfId="9" applyFont="1" applyFill="1" applyBorder="1" applyAlignment="1">
      <alignment horizontal="center" vertical="center" wrapText="1"/>
    </xf>
    <xf numFmtId="0" fontId="38" fillId="9" borderId="166" xfId="9" applyFont="1" applyFill="1" applyBorder="1" applyAlignment="1">
      <alignment horizontal="center" vertical="center"/>
    </xf>
    <xf numFmtId="0" fontId="38" fillId="9" borderId="174" xfId="9" applyFont="1" applyFill="1" applyBorder="1" applyAlignment="1">
      <alignment horizontal="center" vertical="center"/>
    </xf>
    <xf numFmtId="0" fontId="16" fillId="0" borderId="60" xfId="9" applyFont="1" applyBorder="1" applyAlignment="1">
      <alignment horizontal="center" vertical="center"/>
    </xf>
    <xf numFmtId="0" fontId="16" fillId="0" borderId="61" xfId="9" applyFont="1" applyBorder="1" applyAlignment="1">
      <alignment horizontal="center" vertical="center"/>
    </xf>
    <xf numFmtId="0" fontId="16" fillId="0" borderId="52" xfId="9" applyFont="1" applyBorder="1" applyAlignment="1">
      <alignment horizontal="center" vertical="center"/>
    </xf>
    <xf numFmtId="0" fontId="16" fillId="0" borderId="53" xfId="9" applyFont="1" applyBorder="1" applyAlignment="1">
      <alignment horizontal="center" vertical="center"/>
    </xf>
    <xf numFmtId="0" fontId="16" fillId="0" borderId="0" xfId="9" applyFont="1" applyBorder="1" applyAlignment="1">
      <alignment horizontal="center" vertical="center"/>
    </xf>
    <xf numFmtId="0" fontId="16" fillId="0" borderId="88" xfId="9" applyFont="1" applyBorder="1" applyAlignment="1">
      <alignment horizontal="center" vertical="center"/>
    </xf>
    <xf numFmtId="0" fontId="16" fillId="0" borderId="35" xfId="9" applyFont="1" applyBorder="1" applyAlignment="1">
      <alignment horizontal="center" vertical="center"/>
    </xf>
    <xf numFmtId="0" fontId="16" fillId="0" borderId="70" xfId="9" applyFont="1" applyBorder="1" applyAlignment="1">
      <alignment horizontal="center" vertical="center"/>
    </xf>
    <xf numFmtId="176" fontId="16" fillId="0" borderId="179" xfId="9" applyNumberFormat="1" applyFont="1" applyBorder="1" applyAlignment="1">
      <alignment horizontal="center" vertical="center" shrinkToFit="1"/>
    </xf>
    <xf numFmtId="176" fontId="16" fillId="0" borderId="180" xfId="9" applyNumberFormat="1" applyFont="1" applyBorder="1" applyAlignment="1">
      <alignment horizontal="center" vertical="center" shrinkToFit="1"/>
    </xf>
    <xf numFmtId="176" fontId="26" fillId="0" borderId="180" xfId="9" applyNumberFormat="1" applyFont="1" applyBorder="1" applyAlignment="1">
      <alignment horizontal="right" vertical="center" shrinkToFit="1"/>
    </xf>
    <xf numFmtId="176" fontId="26" fillId="0" borderId="181" xfId="9" applyNumberFormat="1" applyFont="1" applyBorder="1" applyAlignment="1">
      <alignment horizontal="right" vertical="center" shrinkToFit="1"/>
    </xf>
    <xf numFmtId="176" fontId="16" fillId="0" borderId="182" xfId="9" applyNumberFormat="1" applyFont="1" applyBorder="1" applyAlignment="1">
      <alignment horizontal="center" vertical="center" shrinkToFit="1"/>
    </xf>
    <xf numFmtId="176" fontId="16" fillId="0" borderId="183" xfId="9" applyNumberFormat="1" applyFont="1" applyBorder="1" applyAlignment="1">
      <alignment horizontal="center" vertical="center" shrinkToFit="1"/>
    </xf>
    <xf numFmtId="176" fontId="26" fillId="0" borderId="183" xfId="9" applyNumberFormat="1" applyFont="1" applyBorder="1" applyAlignment="1">
      <alignment horizontal="right" vertical="center" shrinkToFit="1"/>
    </xf>
    <xf numFmtId="176" fontId="26" fillId="0" borderId="184" xfId="9" applyNumberFormat="1" applyFont="1" applyBorder="1" applyAlignment="1">
      <alignment horizontal="right" vertical="center" shrinkToFit="1"/>
    </xf>
    <xf numFmtId="0" fontId="38" fillId="9" borderId="167" xfId="9" applyFont="1" applyFill="1" applyBorder="1" applyAlignment="1">
      <alignment horizontal="center" vertical="center"/>
    </xf>
    <xf numFmtId="0" fontId="38" fillId="9" borderId="163" xfId="9" applyFont="1" applyFill="1" applyBorder="1" applyAlignment="1">
      <alignment horizontal="center" vertical="center"/>
    </xf>
    <xf numFmtId="0" fontId="38" fillId="9" borderId="168" xfId="9" applyFont="1" applyFill="1" applyBorder="1" applyAlignment="1">
      <alignment horizontal="center" vertical="center"/>
    </xf>
    <xf numFmtId="0" fontId="38" fillId="9" borderId="175" xfId="9" applyFont="1" applyFill="1" applyBorder="1" applyAlignment="1">
      <alignment horizontal="center" vertical="center"/>
    </xf>
    <xf numFmtId="0" fontId="38" fillId="9" borderId="171" xfId="9" applyFont="1" applyFill="1" applyBorder="1" applyAlignment="1">
      <alignment horizontal="center" vertical="center"/>
    </xf>
    <xf numFmtId="0" fontId="38" fillId="9" borderId="176" xfId="9" applyFont="1" applyFill="1" applyBorder="1" applyAlignment="1">
      <alignment horizontal="center" vertical="center"/>
    </xf>
    <xf numFmtId="0" fontId="38" fillId="9" borderId="169" xfId="9" applyFont="1" applyFill="1" applyBorder="1" applyAlignment="1">
      <alignment horizontal="center" vertical="center"/>
    </xf>
    <xf numFmtId="0" fontId="39" fillId="9" borderId="41" xfId="9" applyFont="1" applyFill="1" applyBorder="1" applyAlignment="1">
      <alignment horizontal="center" vertical="center" textRotation="255"/>
    </xf>
    <xf numFmtId="0" fontId="39" fillId="9" borderId="52" xfId="9" applyFont="1" applyFill="1" applyBorder="1" applyAlignment="1">
      <alignment horizontal="center" vertical="center" textRotation="255"/>
    </xf>
    <xf numFmtId="0" fontId="39" fillId="9" borderId="30" xfId="9" applyFont="1" applyFill="1" applyBorder="1" applyAlignment="1">
      <alignment horizontal="center" vertical="center" textRotation="255"/>
    </xf>
    <xf numFmtId="0" fontId="39" fillId="9" borderId="31" xfId="9" applyFont="1" applyFill="1" applyBorder="1" applyAlignment="1">
      <alignment horizontal="center" vertical="center" textRotation="255"/>
    </xf>
    <xf numFmtId="0" fontId="39" fillId="9" borderId="189" xfId="9" applyFont="1" applyFill="1" applyBorder="1" applyAlignment="1">
      <alignment horizontal="center" vertical="center" textRotation="255"/>
    </xf>
    <xf numFmtId="0" fontId="39" fillId="9" borderId="36" xfId="9" applyFont="1" applyFill="1" applyBorder="1" applyAlignment="1">
      <alignment horizontal="center" vertical="center" textRotation="255"/>
    </xf>
    <xf numFmtId="0" fontId="26" fillId="0" borderId="52" xfId="9" applyFont="1" applyBorder="1" applyAlignment="1">
      <alignment horizontal="center" vertical="center"/>
    </xf>
    <xf numFmtId="0" fontId="26" fillId="0" borderId="53" xfId="9" applyFont="1" applyBorder="1" applyAlignment="1">
      <alignment horizontal="center" vertical="center"/>
    </xf>
    <xf numFmtId="0" fontId="26" fillId="0" borderId="31" xfId="9" applyFont="1" applyBorder="1" applyAlignment="1">
      <alignment horizontal="center" vertical="center"/>
    </xf>
    <xf numFmtId="0" fontId="26" fillId="0" borderId="33" xfId="9" applyFont="1" applyBorder="1" applyAlignment="1">
      <alignment horizontal="center" vertical="center"/>
    </xf>
    <xf numFmtId="0" fontId="25" fillId="0" borderId="0" xfId="9" applyFont="1" applyBorder="1" applyAlignment="1">
      <alignment horizontal="left" vertical="center" wrapText="1"/>
    </xf>
    <xf numFmtId="0" fontId="25" fillId="0" borderId="61" xfId="9" applyFont="1" applyBorder="1" applyAlignment="1">
      <alignment horizontal="left" vertical="center" wrapText="1"/>
    </xf>
    <xf numFmtId="0" fontId="25" fillId="0" borderId="35" xfId="9" applyFont="1" applyBorder="1" applyAlignment="1">
      <alignment horizontal="left" vertical="center" wrapText="1"/>
    </xf>
    <xf numFmtId="0" fontId="25" fillId="0" borderId="53" xfId="9" applyFont="1" applyBorder="1" applyAlignment="1">
      <alignment horizontal="left" vertical="center" wrapText="1"/>
    </xf>
    <xf numFmtId="0" fontId="38" fillId="0" borderId="0" xfId="9" applyFont="1" applyBorder="1" applyAlignment="1">
      <alignment horizontal="left" vertical="center" wrapText="1"/>
    </xf>
    <xf numFmtId="0" fontId="38" fillId="0" borderId="61" xfId="9" applyFont="1" applyBorder="1" applyAlignment="1">
      <alignment horizontal="left" vertical="center" wrapText="1"/>
    </xf>
    <xf numFmtId="0" fontId="38" fillId="0" borderId="35" xfId="9" applyFont="1" applyBorder="1" applyAlignment="1">
      <alignment horizontal="left" vertical="center" wrapText="1"/>
    </xf>
    <xf numFmtId="0" fontId="38" fillId="0" borderId="53" xfId="9" applyFont="1" applyBorder="1" applyAlignment="1">
      <alignment horizontal="left" vertical="center" wrapText="1"/>
    </xf>
    <xf numFmtId="0" fontId="16" fillId="0" borderId="177" xfId="9" applyFont="1" applyBorder="1" applyAlignment="1">
      <alignment horizontal="center" vertical="center"/>
    </xf>
    <xf numFmtId="0" fontId="16" fillId="0" borderId="68" xfId="9" applyFont="1" applyBorder="1" applyAlignment="1">
      <alignment horizontal="center" vertical="center"/>
    </xf>
    <xf numFmtId="0" fontId="16" fillId="0" borderId="178" xfId="9" applyFont="1" applyBorder="1" applyAlignment="1">
      <alignment horizontal="center" vertical="center"/>
    </xf>
    <xf numFmtId="0" fontId="16" fillId="0" borderId="69" xfId="9" applyFont="1" applyBorder="1" applyAlignment="1">
      <alignment horizontal="center" vertical="center"/>
    </xf>
    <xf numFmtId="0" fontId="26" fillId="0" borderId="0" xfId="9" applyFont="1" applyBorder="1" applyAlignment="1">
      <alignment horizontal="left" vertical="center" wrapText="1"/>
    </xf>
    <xf numFmtId="0" fontId="26" fillId="0" borderId="61" xfId="9" applyFont="1" applyBorder="1" applyAlignment="1">
      <alignment horizontal="left" vertical="center" wrapText="1"/>
    </xf>
    <xf numFmtId="0" fontId="26" fillId="0" borderId="35" xfId="9" applyFont="1" applyBorder="1" applyAlignment="1">
      <alignment horizontal="left" vertical="center" wrapText="1"/>
    </xf>
    <xf numFmtId="0" fontId="26" fillId="0" borderId="53" xfId="9" applyFont="1" applyBorder="1" applyAlignment="1">
      <alignment horizontal="left" vertical="center" wrapText="1"/>
    </xf>
    <xf numFmtId="0" fontId="16" fillId="0" borderId="78" xfId="9" applyFont="1" applyBorder="1" applyAlignment="1">
      <alignment horizontal="center" vertical="center"/>
    </xf>
    <xf numFmtId="0" fontId="16" fillId="0" borderId="56" xfId="9" applyFont="1" applyBorder="1" applyAlignment="1">
      <alignment horizontal="center" vertical="center"/>
    </xf>
    <xf numFmtId="0" fontId="16" fillId="0" borderId="57" xfId="9" applyFont="1" applyBorder="1" applyAlignment="1">
      <alignment horizontal="center" vertical="center"/>
    </xf>
    <xf numFmtId="0" fontId="16" fillId="0" borderId="55" xfId="9" applyFont="1" applyBorder="1" applyAlignment="1">
      <alignment horizontal="center" vertical="center"/>
    </xf>
    <xf numFmtId="0" fontId="16" fillId="0" borderId="79" xfId="9" applyFont="1" applyBorder="1" applyAlignment="1">
      <alignment horizontal="center" vertical="center"/>
    </xf>
    <xf numFmtId="0" fontId="25" fillId="0" borderId="55" xfId="9" applyFont="1" applyBorder="1" applyAlignment="1">
      <alignment horizontal="left" vertical="center" wrapText="1"/>
    </xf>
    <xf numFmtId="0" fontId="25" fillId="0" borderId="56" xfId="9" applyFont="1" applyBorder="1" applyAlignment="1">
      <alignment horizontal="left" vertical="center" wrapText="1"/>
    </xf>
    <xf numFmtId="0" fontId="25" fillId="0" borderId="57" xfId="9" applyFont="1" applyBorder="1" applyAlignment="1">
      <alignment horizontal="left" vertical="center" wrapText="1"/>
    </xf>
    <xf numFmtId="0" fontId="25" fillId="0" borderId="52" xfId="9" applyFont="1" applyBorder="1" applyAlignment="1">
      <alignment horizontal="left" vertical="center" wrapText="1"/>
    </xf>
    <xf numFmtId="0" fontId="38" fillId="0" borderId="56" xfId="9" applyFont="1" applyBorder="1" applyAlignment="1">
      <alignment horizontal="left" vertical="center" wrapText="1"/>
    </xf>
    <xf numFmtId="0" fontId="38" fillId="0" borderId="57" xfId="9" applyFont="1" applyBorder="1" applyAlignment="1">
      <alignment horizontal="left" vertical="center" wrapText="1"/>
    </xf>
    <xf numFmtId="0" fontId="16" fillId="0" borderId="77" xfId="9" applyFont="1" applyBorder="1" applyAlignment="1">
      <alignment horizontal="center" vertical="center"/>
    </xf>
    <xf numFmtId="0" fontId="26" fillId="0" borderId="55" xfId="9" applyFont="1" applyBorder="1" applyAlignment="1">
      <alignment horizontal="left" vertical="center" wrapText="1"/>
    </xf>
    <xf numFmtId="0" fontId="26" fillId="0" borderId="56" xfId="9" applyFont="1" applyBorder="1" applyAlignment="1">
      <alignment horizontal="left" vertical="center" wrapText="1"/>
    </xf>
    <xf numFmtId="0" fontId="26" fillId="0" borderId="57" xfId="9" applyFont="1" applyBorder="1" applyAlignment="1">
      <alignment horizontal="left" vertical="center" wrapText="1"/>
    </xf>
    <xf numFmtId="0" fontId="26" fillId="0" borderId="52" xfId="9" applyFont="1" applyBorder="1" applyAlignment="1">
      <alignment horizontal="left" vertical="center" wrapText="1"/>
    </xf>
    <xf numFmtId="0" fontId="38" fillId="0" borderId="55" xfId="9" applyFont="1" applyBorder="1" applyAlignment="1">
      <alignment horizontal="left" vertical="center" wrapText="1"/>
    </xf>
    <xf numFmtId="0" fontId="38" fillId="0" borderId="52" xfId="9" applyFont="1" applyBorder="1" applyAlignment="1">
      <alignment horizontal="left" vertical="center" wrapText="1"/>
    </xf>
    <xf numFmtId="0" fontId="16" fillId="0" borderId="33" xfId="9" applyFont="1" applyBorder="1" applyAlignment="1">
      <alignment horizontal="center" vertical="center"/>
    </xf>
    <xf numFmtId="0" fontId="16" fillId="0" borderId="30" xfId="9" applyFont="1" applyBorder="1" applyAlignment="1">
      <alignment horizontal="center" vertical="center"/>
    </xf>
    <xf numFmtId="0" fontId="16" fillId="0" borderId="31" xfId="9" applyFont="1" applyBorder="1" applyAlignment="1">
      <alignment horizontal="center" vertical="center"/>
    </xf>
    <xf numFmtId="176" fontId="26" fillId="0" borderId="75" xfId="9" applyNumberFormat="1" applyFont="1" applyBorder="1" applyAlignment="1">
      <alignment horizontal="right" vertical="center"/>
    </xf>
    <xf numFmtId="176" fontId="26" fillId="0" borderId="33" xfId="9" applyNumberFormat="1" applyFont="1" applyBorder="1" applyAlignment="1">
      <alignment horizontal="right" vertical="center"/>
    </xf>
    <xf numFmtId="176" fontId="26" fillId="0" borderId="30" xfId="9" applyNumberFormat="1" applyFont="1" applyBorder="1" applyAlignment="1">
      <alignment horizontal="right" vertical="center"/>
    </xf>
    <xf numFmtId="0" fontId="26" fillId="0" borderId="55" xfId="9" applyFont="1" applyBorder="1" applyAlignment="1">
      <alignment horizontal="center" vertical="center"/>
    </xf>
    <xf numFmtId="0" fontId="26" fillId="0" borderId="57" xfId="9" applyFont="1" applyBorder="1" applyAlignment="1">
      <alignment horizontal="center" vertical="center"/>
    </xf>
    <xf numFmtId="0" fontId="1" fillId="0" borderId="56" xfId="9" applyFont="1" applyBorder="1" applyAlignment="1">
      <alignment horizontal="left" vertical="center" wrapText="1"/>
    </xf>
    <xf numFmtId="0" fontId="1" fillId="0" borderId="57" xfId="9" applyFont="1" applyBorder="1" applyAlignment="1">
      <alignment horizontal="left" vertical="center" wrapText="1"/>
    </xf>
    <xf numFmtId="0" fontId="1" fillId="0" borderId="0" xfId="9" applyFont="1" applyBorder="1" applyAlignment="1">
      <alignment horizontal="left" vertical="center" wrapText="1"/>
    </xf>
    <xf numFmtId="0" fontId="1" fillId="0" borderId="61" xfId="9" applyFont="1" applyBorder="1" applyAlignment="1">
      <alignment horizontal="left" vertical="center" wrapText="1"/>
    </xf>
    <xf numFmtId="0" fontId="1" fillId="0" borderId="35" xfId="9" applyFont="1" applyBorder="1" applyAlignment="1">
      <alignment horizontal="left" vertical="center" wrapText="1"/>
    </xf>
    <xf numFmtId="0" fontId="1" fillId="0" borderId="53" xfId="9" applyFont="1" applyBorder="1" applyAlignment="1">
      <alignment horizontal="left" vertical="center" wrapText="1"/>
    </xf>
    <xf numFmtId="0" fontId="25" fillId="0" borderId="32" xfId="9" applyFont="1" applyBorder="1" applyAlignment="1">
      <alignment horizontal="left" vertical="center" wrapText="1"/>
    </xf>
    <xf numFmtId="0" fontId="25" fillId="0" borderId="33" xfId="9" applyFont="1" applyBorder="1" applyAlignment="1">
      <alignment horizontal="left" vertical="center" wrapText="1"/>
    </xf>
    <xf numFmtId="0" fontId="38" fillId="0" borderId="33" xfId="9" applyFont="1" applyBorder="1" applyAlignment="1">
      <alignment horizontal="left" vertical="center" wrapText="1"/>
    </xf>
    <xf numFmtId="0" fontId="38" fillId="0" borderId="30" xfId="9" applyFont="1" applyBorder="1" applyAlignment="1">
      <alignment horizontal="left" vertical="center" wrapText="1"/>
    </xf>
    <xf numFmtId="0" fontId="16" fillId="0" borderId="73" xfId="9" applyFont="1" applyBorder="1" applyAlignment="1">
      <alignment horizontal="center" vertical="center"/>
    </xf>
    <xf numFmtId="0" fontId="16" fillId="0" borderId="74" xfId="9" applyFont="1" applyBorder="1" applyAlignment="1">
      <alignment horizontal="center" vertical="center"/>
    </xf>
    <xf numFmtId="0" fontId="16" fillId="0" borderId="73" xfId="9" applyFont="1" applyFill="1" applyBorder="1" applyAlignment="1">
      <alignment horizontal="center" vertical="center"/>
    </xf>
    <xf numFmtId="0" fontId="16" fillId="0" borderId="30" xfId="9" applyFont="1" applyFill="1" applyBorder="1" applyAlignment="1">
      <alignment horizontal="center" vertical="center"/>
    </xf>
    <xf numFmtId="0" fontId="16" fillId="0" borderId="74" xfId="9" applyFont="1" applyFill="1" applyBorder="1" applyAlignment="1">
      <alignment horizontal="center" vertical="center"/>
    </xf>
    <xf numFmtId="0" fontId="16" fillId="0" borderId="33" xfId="9" applyFont="1" applyFill="1" applyBorder="1" applyAlignment="1">
      <alignment horizontal="center" vertical="center"/>
    </xf>
    <xf numFmtId="176" fontId="16" fillId="11" borderId="187" xfId="9" applyNumberFormat="1" applyFont="1" applyFill="1" applyBorder="1" applyAlignment="1">
      <alignment horizontal="center" vertical="center" shrinkToFit="1"/>
    </xf>
    <xf numFmtId="176" fontId="16" fillId="11" borderId="97" xfId="9" applyNumberFormat="1" applyFont="1" applyFill="1" applyBorder="1" applyAlignment="1">
      <alignment horizontal="center" vertical="center" shrinkToFit="1"/>
    </xf>
    <xf numFmtId="176" fontId="26" fillId="11" borderId="188" xfId="9" applyNumberFormat="1" applyFont="1" applyFill="1" applyBorder="1" applyAlignment="1">
      <alignment horizontal="right" vertical="center" shrinkToFit="1"/>
    </xf>
    <xf numFmtId="176" fontId="26" fillId="11" borderId="97" xfId="9" applyNumberFormat="1" applyFont="1" applyFill="1" applyBorder="1" applyAlignment="1">
      <alignment horizontal="right" vertical="center" shrinkToFit="1"/>
    </xf>
    <xf numFmtId="176" fontId="26" fillId="11" borderId="98" xfId="9" applyNumberFormat="1" applyFont="1" applyFill="1" applyBorder="1" applyAlignment="1">
      <alignment horizontal="right" vertical="center" shrinkToFit="1"/>
    </xf>
    <xf numFmtId="0" fontId="40" fillId="0" borderId="57" xfId="9" applyFont="1" applyBorder="1" applyAlignment="1">
      <alignment horizontal="center" vertical="center"/>
    </xf>
    <xf numFmtId="0" fontId="40" fillId="0" borderId="61" xfId="9" applyFont="1" applyBorder="1" applyAlignment="1">
      <alignment horizontal="center" vertical="center"/>
    </xf>
    <xf numFmtId="0" fontId="40" fillId="0" borderId="52" xfId="9" applyFont="1" applyBorder="1" applyAlignment="1">
      <alignment horizontal="center" vertical="center"/>
    </xf>
    <xf numFmtId="0" fontId="40" fillId="0" borderId="53" xfId="9" applyFont="1" applyBorder="1" applyAlignment="1">
      <alignment horizontal="center" vertical="center"/>
    </xf>
    <xf numFmtId="0" fontId="25" fillId="0" borderId="31" xfId="9" applyFont="1" applyBorder="1" applyAlignment="1">
      <alignment horizontal="left" vertical="center" wrapText="1"/>
    </xf>
    <xf numFmtId="0" fontId="38" fillId="0" borderId="31" xfId="9" applyFont="1" applyBorder="1" applyAlignment="1">
      <alignment horizontal="left" vertical="center" wrapText="1" shrinkToFit="1"/>
    </xf>
    <xf numFmtId="0" fontId="38" fillId="0" borderId="32" xfId="9" applyFont="1" applyBorder="1" applyAlignment="1">
      <alignment horizontal="left" vertical="center" wrapText="1" shrinkToFit="1"/>
    </xf>
    <xf numFmtId="0" fontId="38" fillId="0" borderId="33" xfId="9" applyFont="1" applyBorder="1" applyAlignment="1">
      <alignment horizontal="left" vertical="center" wrapText="1" shrinkToFit="1"/>
    </xf>
    <xf numFmtId="0" fontId="38" fillId="0" borderId="30" xfId="9" applyFont="1" applyBorder="1" applyAlignment="1">
      <alignment horizontal="left" vertical="center" wrapText="1" shrinkToFit="1"/>
    </xf>
    <xf numFmtId="0" fontId="16" fillId="0" borderId="73" xfId="9" applyFont="1" applyBorder="1" applyAlignment="1">
      <alignment horizontal="center" vertical="center" wrapText="1"/>
    </xf>
    <xf numFmtId="0" fontId="16" fillId="0" borderId="89" xfId="9" applyFont="1" applyBorder="1" applyAlignment="1">
      <alignment horizontal="center" vertical="center"/>
    </xf>
    <xf numFmtId="0" fontId="16" fillId="0" borderId="32" xfId="9" applyFont="1" applyBorder="1" applyAlignment="1">
      <alignment horizontal="center" vertical="center"/>
    </xf>
    <xf numFmtId="0" fontId="16" fillId="0" borderId="191" xfId="9" applyFont="1" applyBorder="1" applyAlignment="1">
      <alignment horizontal="center" vertical="center"/>
    </xf>
    <xf numFmtId="0" fontId="16" fillId="0" borderId="34" xfId="9" applyFont="1" applyBorder="1" applyAlignment="1">
      <alignment horizontal="center" vertical="center"/>
    </xf>
    <xf numFmtId="0" fontId="16" fillId="0" borderId="39" xfId="9" applyFont="1" applyBorder="1" applyAlignment="1">
      <alignment horizontal="center" vertical="center"/>
    </xf>
    <xf numFmtId="0" fontId="16" fillId="0" borderId="40" xfId="9" applyFont="1" applyBorder="1" applyAlignment="1">
      <alignment horizontal="center" vertical="center"/>
    </xf>
    <xf numFmtId="0" fontId="16" fillId="0" borderId="192" xfId="9" applyFont="1" applyBorder="1" applyAlignment="1">
      <alignment horizontal="center" vertical="center"/>
    </xf>
    <xf numFmtId="0" fontId="40" fillId="0" borderId="56" xfId="9" applyFont="1" applyBorder="1" applyAlignment="1">
      <alignment horizontal="center" vertical="center"/>
    </xf>
    <xf numFmtId="0" fontId="40" fillId="0" borderId="79" xfId="9" applyFont="1" applyBorder="1" applyAlignment="1">
      <alignment horizontal="center" vertical="center"/>
    </xf>
    <xf numFmtId="0" fontId="40" fillId="0" borderId="0" xfId="9" applyFont="1" applyBorder="1" applyAlignment="1">
      <alignment horizontal="center" vertical="center"/>
    </xf>
    <xf numFmtId="0" fontId="40" fillId="0" borderId="88" xfId="9" applyFont="1" applyBorder="1" applyAlignment="1">
      <alignment horizontal="center" vertical="center"/>
    </xf>
    <xf numFmtId="0" fontId="40" fillId="0" borderId="35" xfId="9" applyFont="1" applyBorder="1" applyAlignment="1">
      <alignment horizontal="center" vertical="center"/>
    </xf>
    <xf numFmtId="0" fontId="40" fillId="0" borderId="70" xfId="9" applyFont="1" applyBorder="1" applyAlignment="1">
      <alignment horizontal="center" vertical="center"/>
    </xf>
    <xf numFmtId="176" fontId="16" fillId="0" borderId="185" xfId="9" applyNumberFormat="1" applyFont="1" applyBorder="1" applyAlignment="1">
      <alignment horizontal="center" vertical="center" shrinkToFit="1"/>
    </xf>
    <xf numFmtId="176" fontId="16" fillId="0" borderId="94" xfId="9" applyNumberFormat="1" applyFont="1" applyBorder="1" applyAlignment="1">
      <alignment horizontal="center" vertical="center" shrinkToFit="1"/>
    </xf>
    <xf numFmtId="176" fontId="26" fillId="0" borderId="186" xfId="9" applyNumberFormat="1" applyFont="1" applyBorder="1" applyAlignment="1">
      <alignment horizontal="right" vertical="center" shrinkToFit="1"/>
    </xf>
    <xf numFmtId="176" fontId="26" fillId="0" borderId="94" xfId="9" applyNumberFormat="1" applyFont="1" applyBorder="1" applyAlignment="1">
      <alignment horizontal="right" vertical="center" shrinkToFit="1"/>
    </xf>
    <xf numFmtId="176" fontId="26" fillId="0" borderId="95" xfId="9" applyNumberFormat="1" applyFont="1" applyBorder="1" applyAlignment="1">
      <alignment horizontal="right" vertical="center" shrinkToFit="1"/>
    </xf>
    <xf numFmtId="176" fontId="16" fillId="0" borderId="187" xfId="9" applyNumberFormat="1" applyFont="1" applyBorder="1" applyAlignment="1">
      <alignment horizontal="center" vertical="center" shrinkToFit="1"/>
    </xf>
    <xf numFmtId="176" fontId="16" fillId="0" borderId="97" xfId="9" applyNumberFormat="1" applyFont="1" applyBorder="1" applyAlignment="1">
      <alignment horizontal="center" vertical="center" shrinkToFit="1"/>
    </xf>
    <xf numFmtId="176" fontId="26" fillId="0" borderId="188" xfId="9" applyNumberFormat="1" applyFont="1" applyBorder="1" applyAlignment="1">
      <alignment horizontal="right" vertical="center" shrinkToFit="1"/>
    </xf>
    <xf numFmtId="176" fontId="26" fillId="0" borderId="97" xfId="9" applyNumberFormat="1" applyFont="1" applyBorder="1" applyAlignment="1">
      <alignment horizontal="right" vertical="center" shrinkToFit="1"/>
    </xf>
    <xf numFmtId="176" fontId="26" fillId="0" borderId="98" xfId="9" applyNumberFormat="1" applyFont="1" applyBorder="1" applyAlignment="1">
      <alignment horizontal="right" vertical="center" shrinkToFit="1"/>
    </xf>
    <xf numFmtId="176" fontId="26" fillId="0" borderId="71" xfId="9" applyNumberFormat="1" applyFont="1" applyBorder="1" applyAlignment="1">
      <alignment horizontal="right" vertical="center"/>
    </xf>
    <xf numFmtId="176" fontId="26" fillId="0" borderId="32" xfId="9" applyNumberFormat="1" applyFont="1" applyBorder="1" applyAlignment="1">
      <alignment horizontal="right" vertical="center"/>
    </xf>
    <xf numFmtId="0" fontId="16" fillId="10" borderId="200" xfId="9" applyFont="1" applyFill="1" applyBorder="1" applyAlignment="1">
      <alignment horizontal="center" vertical="center"/>
    </xf>
    <xf numFmtId="0" fontId="16" fillId="10" borderId="199" xfId="9" applyFont="1" applyFill="1" applyBorder="1" applyAlignment="1">
      <alignment horizontal="center" vertical="center"/>
    </xf>
    <xf numFmtId="0" fontId="16" fillId="10" borderId="201" xfId="9" applyFont="1" applyFill="1" applyBorder="1" applyAlignment="1">
      <alignment horizontal="center" vertical="center"/>
    </xf>
    <xf numFmtId="0" fontId="16" fillId="10" borderId="44" xfId="9" applyFont="1" applyFill="1" applyBorder="1" applyAlignment="1">
      <alignment horizontal="center" vertical="center"/>
    </xf>
    <xf numFmtId="0" fontId="16" fillId="10" borderId="202" xfId="9" applyFont="1" applyFill="1" applyBorder="1" applyAlignment="1">
      <alignment horizontal="center" vertical="center"/>
    </xf>
    <xf numFmtId="176" fontId="26" fillId="10" borderId="203" xfId="9" applyNumberFormat="1" applyFont="1" applyFill="1" applyBorder="1" applyAlignment="1">
      <alignment horizontal="right" vertical="center"/>
    </xf>
    <xf numFmtId="176" fontId="26" fillId="10" borderId="44" xfId="9" applyNumberFormat="1" applyFont="1" applyFill="1" applyBorder="1" applyAlignment="1">
      <alignment horizontal="right" vertical="center"/>
    </xf>
    <xf numFmtId="176" fontId="26" fillId="10" borderId="199" xfId="9" applyNumberFormat="1" applyFont="1" applyFill="1" applyBorder="1" applyAlignment="1">
      <alignment horizontal="right" vertical="center"/>
    </xf>
    <xf numFmtId="0" fontId="16" fillId="0" borderId="190" xfId="9" applyFont="1" applyBorder="1" applyAlignment="1">
      <alignment horizontal="center" vertical="center"/>
    </xf>
    <xf numFmtId="0" fontId="26" fillId="10" borderId="42" xfId="9" applyFont="1" applyFill="1" applyBorder="1" applyAlignment="1">
      <alignment horizontal="center" vertical="center"/>
    </xf>
    <xf numFmtId="0" fontId="26" fillId="10" borderId="44" xfId="9" applyFont="1" applyFill="1" applyBorder="1" applyAlignment="1">
      <alignment horizontal="center" vertical="center"/>
    </xf>
    <xf numFmtId="0" fontId="25" fillId="10" borderId="42" xfId="9" applyFont="1" applyFill="1" applyBorder="1" applyAlignment="1">
      <alignment horizontal="left" vertical="center" wrapText="1"/>
    </xf>
    <xf numFmtId="0" fontId="25" fillId="10" borderId="43" xfId="9" applyFont="1" applyFill="1" applyBorder="1" applyAlignment="1">
      <alignment horizontal="left" vertical="center" wrapText="1"/>
    </xf>
    <xf numFmtId="0" fontId="25" fillId="10" borderId="44" xfId="9" applyFont="1" applyFill="1" applyBorder="1" applyAlignment="1">
      <alignment horizontal="left" vertical="center" wrapText="1"/>
    </xf>
    <xf numFmtId="0" fontId="38" fillId="10" borderId="44" xfId="9" applyFont="1" applyFill="1" applyBorder="1" applyAlignment="1">
      <alignment horizontal="left" vertical="center"/>
    </xf>
    <xf numFmtId="0" fontId="38" fillId="10" borderId="199" xfId="9" applyFont="1" applyFill="1" applyBorder="1" applyAlignment="1">
      <alignment horizontal="left" vertical="center"/>
    </xf>
    <xf numFmtId="0" fontId="16" fillId="10" borderId="42" xfId="9" applyFont="1" applyFill="1" applyBorder="1" applyAlignment="1">
      <alignment horizontal="center" vertical="center"/>
    </xf>
    <xf numFmtId="176" fontId="16" fillId="0" borderId="193" xfId="9" applyNumberFormat="1" applyFont="1" applyBorder="1" applyAlignment="1">
      <alignment horizontal="center" vertical="center" shrinkToFit="1"/>
    </xf>
    <xf numFmtId="176" fontId="16" fillId="0" borderId="194" xfId="9" applyNumberFormat="1" applyFont="1" applyBorder="1" applyAlignment="1">
      <alignment horizontal="center" vertical="center" shrinkToFit="1"/>
    </xf>
    <xf numFmtId="176" fontId="26" fillId="0" borderId="195" xfId="9" applyNumberFormat="1" applyFont="1" applyBorder="1" applyAlignment="1">
      <alignment horizontal="right" vertical="center" shrinkToFit="1"/>
    </xf>
    <xf numFmtId="176" fontId="26" fillId="0" borderId="194" xfId="9" applyNumberFormat="1" applyFont="1" applyBorder="1" applyAlignment="1">
      <alignment horizontal="right" vertical="center" shrinkToFit="1"/>
    </xf>
    <xf numFmtId="176" fontId="26" fillId="0" borderId="196" xfId="9" applyNumberFormat="1" applyFont="1" applyBorder="1" applyAlignment="1">
      <alignment horizontal="right" vertical="center" shrinkToFit="1"/>
    </xf>
    <xf numFmtId="0" fontId="26" fillId="0" borderId="36" xfId="9" applyFont="1" applyBorder="1" applyAlignment="1">
      <alignment horizontal="center" vertical="center"/>
    </xf>
    <xf numFmtId="0" fontId="26" fillId="0" borderId="37" xfId="9" applyFont="1" applyBorder="1" applyAlignment="1">
      <alignment horizontal="center" vertical="center"/>
    </xf>
    <xf numFmtId="0" fontId="25" fillId="0" borderId="34" xfId="9" applyFont="1" applyBorder="1" applyAlignment="1">
      <alignment horizontal="left" vertical="center" wrapText="1"/>
    </xf>
    <xf numFmtId="0" fontId="25" fillId="0" borderId="39" xfId="9" applyFont="1" applyBorder="1" applyAlignment="1">
      <alignment horizontal="left" vertical="center" wrapText="1"/>
    </xf>
    <xf numFmtId="0" fontId="38" fillId="0" borderId="34" xfId="9" applyFont="1" applyBorder="1" applyAlignment="1">
      <alignment horizontal="left" vertical="center" wrapText="1"/>
    </xf>
    <xf numFmtId="0" fontId="38" fillId="0" borderId="39" xfId="9" applyFont="1" applyBorder="1" applyAlignment="1">
      <alignment horizontal="left" vertical="center" wrapText="1"/>
    </xf>
    <xf numFmtId="0" fontId="16" fillId="10" borderId="73" xfId="9" applyFont="1" applyFill="1" applyBorder="1" applyAlignment="1">
      <alignment horizontal="center" vertical="center"/>
    </xf>
    <xf numFmtId="0" fontId="16" fillId="10" borderId="30" xfId="9" applyFont="1" applyFill="1" applyBorder="1" applyAlignment="1">
      <alignment horizontal="center" vertical="center"/>
    </xf>
    <xf numFmtId="0" fontId="16" fillId="10" borderId="74" xfId="9" applyFont="1" applyFill="1" applyBorder="1" applyAlignment="1">
      <alignment horizontal="center" vertical="center"/>
    </xf>
    <xf numFmtId="0" fontId="16" fillId="10" borderId="32" xfId="9" applyFont="1" applyFill="1" applyBorder="1" applyAlignment="1">
      <alignment horizontal="center" vertical="center"/>
    </xf>
    <xf numFmtId="0" fontId="16" fillId="10" borderId="33" xfId="9" applyFont="1" applyFill="1" applyBorder="1" applyAlignment="1">
      <alignment horizontal="center" vertical="center"/>
    </xf>
    <xf numFmtId="0" fontId="16" fillId="10" borderId="80" xfId="9" applyFont="1" applyFill="1" applyBorder="1" applyAlignment="1">
      <alignment horizontal="center" vertical="center"/>
    </xf>
    <xf numFmtId="176" fontId="26" fillId="10" borderId="75" xfId="9" applyNumberFormat="1" applyFont="1" applyFill="1" applyBorder="1" applyAlignment="1">
      <alignment horizontal="right" vertical="center"/>
    </xf>
    <xf numFmtId="176" fontId="26" fillId="10" borderId="33" xfId="9" applyNumberFormat="1" applyFont="1" applyFill="1" applyBorder="1" applyAlignment="1">
      <alignment horizontal="right" vertical="center"/>
    </xf>
    <xf numFmtId="176" fontId="26" fillId="10" borderId="30" xfId="9" applyNumberFormat="1" applyFont="1" applyFill="1" applyBorder="1" applyAlignment="1">
      <alignment horizontal="right" vertical="center"/>
    </xf>
    <xf numFmtId="0" fontId="26" fillId="10" borderId="31" xfId="9" applyFont="1" applyFill="1" applyBorder="1" applyAlignment="1">
      <alignment horizontal="center" vertical="center"/>
    </xf>
    <xf numFmtId="0" fontId="26" fillId="10" borderId="33" xfId="9" applyFont="1" applyFill="1" applyBorder="1" applyAlignment="1">
      <alignment horizontal="center" vertical="center"/>
    </xf>
    <xf numFmtId="0" fontId="25" fillId="10" borderId="31" xfId="9" applyFont="1" applyFill="1" applyBorder="1" applyAlignment="1">
      <alignment horizontal="left" vertical="center" wrapText="1"/>
    </xf>
    <xf numFmtId="0" fontId="25" fillId="10" borderId="32" xfId="9" applyFont="1" applyFill="1" applyBorder="1" applyAlignment="1">
      <alignment horizontal="left" vertical="center" wrapText="1"/>
    </xf>
    <xf numFmtId="0" fontId="25" fillId="10" borderId="33" xfId="9" applyFont="1" applyFill="1" applyBorder="1" applyAlignment="1">
      <alignment horizontal="left" vertical="center" wrapText="1"/>
    </xf>
    <xf numFmtId="0" fontId="38" fillId="10" borderId="33" xfId="9" applyFont="1" applyFill="1" applyBorder="1" applyAlignment="1">
      <alignment horizontal="left" vertical="center"/>
    </xf>
    <xf numFmtId="0" fontId="38" fillId="10" borderId="30" xfId="9" applyFont="1" applyFill="1" applyBorder="1" applyAlignment="1">
      <alignment horizontal="left" vertical="center"/>
    </xf>
    <xf numFmtId="0" fontId="16" fillId="10" borderId="31" xfId="9" applyFont="1" applyFill="1" applyBorder="1" applyAlignment="1">
      <alignment horizontal="center" vertical="center"/>
    </xf>
    <xf numFmtId="0" fontId="16" fillId="10" borderId="81" xfId="9" applyFont="1" applyFill="1" applyBorder="1" applyAlignment="1">
      <alignment horizontal="center" vertical="center"/>
    </xf>
    <xf numFmtId="0" fontId="16" fillId="10" borderId="41" xfId="9" applyFont="1" applyFill="1" applyBorder="1" applyAlignment="1">
      <alignment horizontal="center" vertical="center"/>
    </xf>
    <xf numFmtId="0" fontId="16" fillId="10" borderId="82" xfId="9" applyFont="1" applyFill="1" applyBorder="1" applyAlignment="1">
      <alignment horizontal="center" vertical="center"/>
    </xf>
    <xf numFmtId="0" fontId="16" fillId="10" borderId="53" xfId="9" applyFont="1" applyFill="1" applyBorder="1" applyAlignment="1">
      <alignment horizontal="center" vertical="center"/>
    </xf>
    <xf numFmtId="0" fontId="26" fillId="10" borderId="36" xfId="9" applyFont="1" applyFill="1" applyBorder="1" applyAlignment="1">
      <alignment horizontal="center" vertical="center"/>
    </xf>
    <xf numFmtId="0" fontId="26" fillId="10" borderId="37" xfId="9" applyFont="1" applyFill="1" applyBorder="1" applyAlignment="1">
      <alignment horizontal="center" vertical="center"/>
    </xf>
    <xf numFmtId="0" fontId="25" fillId="10" borderId="36" xfId="9" applyFont="1" applyFill="1" applyBorder="1" applyAlignment="1">
      <alignment horizontal="left" vertical="center" wrapText="1"/>
    </xf>
    <xf numFmtId="0" fontId="25" fillId="10" borderId="38" xfId="9" applyFont="1" applyFill="1" applyBorder="1" applyAlignment="1">
      <alignment horizontal="left" vertical="center" wrapText="1"/>
    </xf>
    <xf numFmtId="0" fontId="25" fillId="10" borderId="37" xfId="9" applyFont="1" applyFill="1" applyBorder="1" applyAlignment="1">
      <alignment horizontal="left" vertical="center" wrapText="1"/>
    </xf>
    <xf numFmtId="0" fontId="38" fillId="10" borderId="37" xfId="9" applyFont="1" applyFill="1" applyBorder="1" applyAlignment="1">
      <alignment horizontal="left" vertical="center"/>
    </xf>
    <xf numFmtId="0" fontId="38" fillId="10" borderId="189" xfId="9" applyFont="1" applyFill="1" applyBorder="1" applyAlignment="1">
      <alignment horizontal="left" vertical="center"/>
    </xf>
    <xf numFmtId="0" fontId="16" fillId="10" borderId="204" xfId="9" applyFont="1" applyFill="1" applyBorder="1" applyAlignment="1">
      <alignment horizontal="center" vertical="center"/>
    </xf>
    <xf numFmtId="0" fontId="16" fillId="10" borderId="189" xfId="9" applyFont="1" applyFill="1" applyBorder="1" applyAlignment="1">
      <alignment horizontal="center" vertical="center"/>
    </xf>
    <xf numFmtId="0" fontId="16" fillId="10" borderId="205" xfId="9" applyFont="1" applyFill="1" applyBorder="1" applyAlignment="1">
      <alignment horizontal="center" vertical="center"/>
    </xf>
    <xf numFmtId="0" fontId="16" fillId="10" borderId="38" xfId="9" applyFont="1" applyFill="1" applyBorder="1" applyAlignment="1">
      <alignment horizontal="center" vertical="center"/>
    </xf>
    <xf numFmtId="0" fontId="16" fillId="10" borderId="37" xfId="9" applyFont="1" applyFill="1" applyBorder="1" applyAlignment="1">
      <alignment horizontal="center" vertical="center"/>
    </xf>
    <xf numFmtId="0" fontId="16" fillId="10" borderId="36" xfId="9" applyFont="1" applyFill="1" applyBorder="1" applyAlignment="1">
      <alignment horizontal="center" vertical="center"/>
    </xf>
    <xf numFmtId="176" fontId="26" fillId="10" borderId="206" xfId="9" applyNumberFormat="1" applyFont="1" applyFill="1" applyBorder="1" applyAlignment="1">
      <alignment horizontal="right" vertical="center"/>
    </xf>
    <xf numFmtId="176" fontId="26" fillId="10" borderId="37" xfId="9" applyNumberFormat="1" applyFont="1" applyFill="1" applyBorder="1" applyAlignment="1">
      <alignment horizontal="right" vertical="center"/>
    </xf>
    <xf numFmtId="176" fontId="26" fillId="10" borderId="189" xfId="9" applyNumberFormat="1" applyFont="1" applyFill="1" applyBorder="1" applyAlignment="1">
      <alignment horizontal="right" vertical="center"/>
    </xf>
    <xf numFmtId="0" fontId="39" fillId="9" borderId="199" xfId="9" applyFont="1" applyFill="1" applyBorder="1" applyAlignment="1">
      <alignment horizontal="center" vertical="center" textRotation="255" shrinkToFit="1"/>
    </xf>
    <xf numFmtId="0" fontId="39" fillId="9" borderId="42" xfId="9" applyFont="1" applyFill="1" applyBorder="1" applyAlignment="1">
      <alignment horizontal="center" vertical="center" textRotation="255" shrinkToFit="1"/>
    </xf>
    <xf numFmtId="0" fontId="39" fillId="9" borderId="41" xfId="9" applyFont="1" applyFill="1" applyBorder="1" applyAlignment="1">
      <alignment horizontal="center" vertical="center" textRotation="255" shrinkToFit="1"/>
    </xf>
    <xf numFmtId="0" fontId="39" fillId="9" borderId="52" xfId="9" applyFont="1" applyFill="1" applyBorder="1" applyAlignment="1">
      <alignment horizontal="center" vertical="center" textRotation="255" shrinkToFit="1"/>
    </xf>
    <xf numFmtId="0" fontId="39" fillId="9" borderId="30" xfId="9" applyFont="1" applyFill="1" applyBorder="1" applyAlignment="1">
      <alignment horizontal="center" vertical="center" textRotation="255" shrinkToFit="1"/>
    </xf>
    <xf numFmtId="0" fontId="39" fillId="9" borderId="31" xfId="9" applyFont="1" applyFill="1" applyBorder="1" applyAlignment="1">
      <alignment horizontal="center" vertical="center" textRotation="255" shrinkToFit="1"/>
    </xf>
    <xf numFmtId="0" fontId="39" fillId="9" borderId="58" xfId="9" applyFont="1" applyFill="1" applyBorder="1" applyAlignment="1">
      <alignment horizontal="center" vertical="center" textRotation="255" shrinkToFit="1"/>
    </xf>
    <xf numFmtId="0" fontId="39" fillId="9" borderId="55" xfId="9" applyFont="1" applyFill="1" applyBorder="1" applyAlignment="1">
      <alignment horizontal="center" vertical="center" textRotation="255" shrinkToFit="1"/>
    </xf>
    <xf numFmtId="0" fontId="39" fillId="9" borderId="189" xfId="9" applyFont="1" applyFill="1" applyBorder="1" applyAlignment="1">
      <alignment horizontal="center" vertical="center" textRotation="255" shrinkToFit="1"/>
    </xf>
    <xf numFmtId="0" fontId="39" fillId="9" borderId="36" xfId="9" applyFont="1" applyFill="1" applyBorder="1" applyAlignment="1">
      <alignment horizontal="center" vertical="center" textRotation="255" shrinkToFit="1"/>
    </xf>
    <xf numFmtId="0" fontId="26" fillId="11" borderId="197" xfId="9" applyFont="1" applyFill="1" applyBorder="1" applyAlignment="1">
      <alignment horizontal="center" vertical="center"/>
    </xf>
    <xf numFmtId="0" fontId="26" fillId="11" borderId="207" xfId="9" applyFont="1" applyFill="1" applyBorder="1" applyAlignment="1">
      <alignment horizontal="center" vertical="center"/>
    </xf>
    <xf numFmtId="0" fontId="26" fillId="11" borderId="52" xfId="9" applyFont="1" applyFill="1" applyBorder="1" applyAlignment="1">
      <alignment horizontal="center" vertical="center"/>
    </xf>
    <xf numFmtId="0" fontId="26" fillId="11" borderId="53" xfId="9" applyFont="1" applyFill="1" applyBorder="1" applyAlignment="1">
      <alignment horizontal="center" vertical="center"/>
    </xf>
    <xf numFmtId="0" fontId="25" fillId="11" borderId="198" xfId="9" applyFont="1" applyFill="1" applyBorder="1" applyAlignment="1">
      <alignment horizontal="left" vertical="center" wrapText="1"/>
    </xf>
    <xf numFmtId="0" fontId="25" fillId="11" borderId="207" xfId="9" applyFont="1" applyFill="1" applyBorder="1" applyAlignment="1">
      <alignment horizontal="left" vertical="center" wrapText="1"/>
    </xf>
    <xf numFmtId="0" fontId="25" fillId="11" borderId="0" xfId="9" applyFont="1" applyFill="1" applyBorder="1" applyAlignment="1">
      <alignment horizontal="left" vertical="center" wrapText="1"/>
    </xf>
    <xf numFmtId="0" fontId="25" fillId="11" borderId="61" xfId="9" applyFont="1" applyFill="1" applyBorder="1" applyAlignment="1">
      <alignment horizontal="left" vertical="center" wrapText="1"/>
    </xf>
    <xf numFmtId="0" fontId="25" fillId="11" borderId="35" xfId="9" applyFont="1" applyFill="1" applyBorder="1" applyAlignment="1">
      <alignment horizontal="left" vertical="center" wrapText="1"/>
    </xf>
    <xf numFmtId="0" fontId="25" fillId="11" borderId="53" xfId="9" applyFont="1" applyFill="1" applyBorder="1" applyAlignment="1">
      <alignment horizontal="left" vertical="center" wrapText="1"/>
    </xf>
    <xf numFmtId="0" fontId="38" fillId="11" borderId="198" xfId="9" applyFont="1" applyFill="1" applyBorder="1" applyAlignment="1">
      <alignment horizontal="left" vertical="center" wrapText="1"/>
    </xf>
    <xf numFmtId="0" fontId="38" fillId="11" borderId="207" xfId="9" applyFont="1" applyFill="1" applyBorder="1" applyAlignment="1">
      <alignment horizontal="left" vertical="center" wrapText="1"/>
    </xf>
    <xf numFmtId="0" fontId="38" fillId="11" borderId="0" xfId="9" applyFont="1" applyFill="1" applyBorder="1" applyAlignment="1">
      <alignment horizontal="left" vertical="center" wrapText="1"/>
    </xf>
    <xf numFmtId="0" fontId="38" fillId="11" borderId="61" xfId="9" applyFont="1" applyFill="1" applyBorder="1" applyAlignment="1">
      <alignment horizontal="left" vertical="center" wrapText="1"/>
    </xf>
    <xf numFmtId="0" fontId="38" fillId="11" borderId="35" xfId="9" applyFont="1" applyFill="1" applyBorder="1" applyAlignment="1">
      <alignment horizontal="left" vertical="center" wrapText="1"/>
    </xf>
    <xf numFmtId="0" fontId="38" fillId="11" borderId="53" xfId="9" applyFont="1" applyFill="1" applyBorder="1" applyAlignment="1">
      <alignment horizontal="left" vertical="center" wrapText="1"/>
    </xf>
    <xf numFmtId="0" fontId="16" fillId="11" borderId="197" xfId="9" applyFont="1" applyFill="1" applyBorder="1" applyAlignment="1">
      <alignment horizontal="center" vertical="center"/>
    </xf>
    <xf numFmtId="0" fontId="16" fillId="11" borderId="208" xfId="9" applyFont="1" applyFill="1" applyBorder="1" applyAlignment="1">
      <alignment horizontal="center" vertical="center"/>
    </xf>
    <xf numFmtId="0" fontId="16" fillId="11" borderId="52" xfId="9" applyFont="1" applyFill="1" applyBorder="1" applyAlignment="1">
      <alignment horizontal="center" vertical="center"/>
    </xf>
    <xf numFmtId="0" fontId="16" fillId="11" borderId="68" xfId="9" applyFont="1" applyFill="1" applyBorder="1" applyAlignment="1">
      <alignment horizontal="center" vertical="center"/>
    </xf>
    <xf numFmtId="0" fontId="39" fillId="9" borderId="197" xfId="9" applyFont="1" applyFill="1" applyBorder="1" applyAlignment="1">
      <alignment horizontal="center" vertical="center" textRotation="255"/>
    </xf>
    <xf numFmtId="0" fontId="39" fillId="9" borderId="198" xfId="9" applyFont="1" applyFill="1" applyBorder="1" applyAlignment="1">
      <alignment horizontal="center" vertical="center" textRotation="255"/>
    </xf>
    <xf numFmtId="0" fontId="39" fillId="9" borderId="60" xfId="9" applyFont="1" applyFill="1" applyBorder="1" applyAlignment="1">
      <alignment horizontal="center" vertical="center" textRotation="255"/>
    </xf>
    <xf numFmtId="0" fontId="39" fillId="9" borderId="0" xfId="9" applyFont="1" applyFill="1" applyBorder="1" applyAlignment="1">
      <alignment horizontal="center" vertical="center" textRotation="255"/>
    </xf>
    <xf numFmtId="0" fontId="39" fillId="9" borderId="40" xfId="9" applyFont="1" applyFill="1" applyBorder="1" applyAlignment="1">
      <alignment horizontal="center" vertical="center" textRotation="255"/>
    </xf>
    <xf numFmtId="0" fontId="39" fillId="9" borderId="34" xfId="9" applyFont="1" applyFill="1" applyBorder="1" applyAlignment="1">
      <alignment horizontal="center" vertical="center" textRotation="255"/>
    </xf>
    <xf numFmtId="176" fontId="26" fillId="11" borderId="213" xfId="9" applyNumberFormat="1" applyFont="1" applyFill="1" applyBorder="1" applyAlignment="1">
      <alignment horizontal="right" vertical="center"/>
    </xf>
    <xf numFmtId="176" fontId="26" fillId="11" borderId="212" xfId="9" applyNumberFormat="1" applyFont="1" applyFill="1" applyBorder="1" applyAlignment="1">
      <alignment horizontal="right" vertical="center"/>
    </xf>
    <xf numFmtId="176" fontId="26" fillId="11" borderId="214" xfId="9" applyNumberFormat="1" applyFont="1" applyFill="1" applyBorder="1" applyAlignment="1">
      <alignment horizontal="right" vertical="center"/>
    </xf>
    <xf numFmtId="176" fontId="26" fillId="11" borderId="188" xfId="9" applyNumberFormat="1" applyFont="1" applyFill="1" applyBorder="1" applyAlignment="1">
      <alignment horizontal="right" vertical="center"/>
    </xf>
    <xf numFmtId="176" fontId="26" fillId="11" borderId="97" xfId="9" applyNumberFormat="1" applyFont="1" applyFill="1" applyBorder="1" applyAlignment="1">
      <alignment horizontal="right" vertical="center"/>
    </xf>
    <xf numFmtId="176" fontId="26" fillId="11" borderId="98" xfId="9" applyNumberFormat="1" applyFont="1" applyFill="1" applyBorder="1" applyAlignment="1">
      <alignment horizontal="right" vertical="center"/>
    </xf>
    <xf numFmtId="0" fontId="26" fillId="11" borderId="31" xfId="9" applyFont="1" applyFill="1" applyBorder="1" applyAlignment="1">
      <alignment horizontal="center" vertical="center"/>
    </xf>
    <xf numFmtId="0" fontId="26" fillId="11" borderId="33" xfId="9" applyFont="1" applyFill="1" applyBorder="1" applyAlignment="1">
      <alignment horizontal="center" vertical="center"/>
    </xf>
    <xf numFmtId="0" fontId="16" fillId="11" borderId="55" xfId="9" applyFont="1" applyFill="1" applyBorder="1" applyAlignment="1">
      <alignment horizontal="center" vertical="center"/>
    </xf>
    <xf numFmtId="0" fontId="16" fillId="11" borderId="77" xfId="9" applyFont="1" applyFill="1" applyBorder="1" applyAlignment="1">
      <alignment horizontal="center" vertical="center"/>
    </xf>
    <xf numFmtId="0" fontId="16" fillId="11" borderId="215" xfId="9" applyFont="1" applyFill="1" applyBorder="1" applyAlignment="1">
      <alignment horizontal="center" vertical="center" wrapText="1"/>
    </xf>
    <xf numFmtId="0" fontId="16" fillId="11" borderId="94" xfId="9" applyFont="1" applyFill="1" applyBorder="1" applyAlignment="1">
      <alignment horizontal="center" vertical="center" wrapText="1"/>
    </xf>
    <xf numFmtId="0" fontId="16" fillId="11" borderId="216" xfId="9" applyFont="1" applyFill="1" applyBorder="1" applyAlignment="1">
      <alignment horizontal="center" vertical="center" wrapText="1"/>
    </xf>
    <xf numFmtId="0" fontId="16" fillId="11" borderId="78" xfId="9" applyFont="1" applyFill="1" applyBorder="1" applyAlignment="1">
      <alignment horizontal="center" vertical="center" wrapText="1"/>
    </xf>
    <xf numFmtId="0" fontId="16" fillId="11" borderId="56" xfId="9" applyFont="1" applyFill="1" applyBorder="1" applyAlignment="1">
      <alignment horizontal="center" vertical="center" wrapText="1"/>
    </xf>
    <xf numFmtId="0" fontId="16" fillId="11" borderId="77" xfId="9" applyFont="1" applyFill="1" applyBorder="1" applyAlignment="1">
      <alignment horizontal="center" vertical="center" wrapText="1"/>
    </xf>
    <xf numFmtId="0" fontId="16" fillId="11" borderId="69" xfId="9" applyFont="1" applyFill="1" applyBorder="1" applyAlignment="1">
      <alignment horizontal="center" vertical="center" wrapText="1"/>
    </xf>
    <xf numFmtId="0" fontId="16" fillId="11" borderId="35" xfId="9" applyFont="1" applyFill="1" applyBorder="1" applyAlignment="1">
      <alignment horizontal="center" vertical="center" wrapText="1"/>
    </xf>
    <xf numFmtId="0" fontId="16" fillId="11" borderId="68" xfId="9" applyFont="1" applyFill="1" applyBorder="1" applyAlignment="1">
      <alignment horizontal="center" vertical="center" wrapText="1"/>
    </xf>
    <xf numFmtId="0" fontId="16" fillId="11" borderId="78" xfId="9" applyFont="1" applyFill="1" applyBorder="1" applyAlignment="1">
      <alignment horizontal="center" vertical="center"/>
    </xf>
    <xf numFmtId="0" fontId="16" fillId="11" borderId="56" xfId="9" applyFont="1" applyFill="1" applyBorder="1" applyAlignment="1">
      <alignment horizontal="center" vertical="center"/>
    </xf>
    <xf numFmtId="0" fontId="16" fillId="11" borderId="57" xfId="9" applyFont="1" applyFill="1" applyBorder="1" applyAlignment="1">
      <alignment horizontal="center" vertical="center"/>
    </xf>
    <xf numFmtId="0" fontId="16" fillId="11" borderId="69" xfId="9" applyFont="1" applyFill="1" applyBorder="1" applyAlignment="1">
      <alignment horizontal="center" vertical="center"/>
    </xf>
    <xf numFmtId="0" fontId="16" fillId="11" borderId="35" xfId="9" applyFont="1" applyFill="1" applyBorder="1" applyAlignment="1">
      <alignment horizontal="center" vertical="center"/>
    </xf>
    <xf numFmtId="0" fontId="16" fillId="11" borderId="53" xfId="9" applyFont="1" applyFill="1" applyBorder="1" applyAlignment="1">
      <alignment horizontal="center" vertical="center"/>
    </xf>
    <xf numFmtId="176" fontId="16" fillId="11" borderId="185" xfId="9" applyNumberFormat="1" applyFont="1" applyFill="1" applyBorder="1" applyAlignment="1">
      <alignment horizontal="center" shrinkToFit="1"/>
    </xf>
    <xf numFmtId="176" fontId="16" fillId="11" borderId="94" xfId="9" applyNumberFormat="1" applyFont="1" applyFill="1" applyBorder="1" applyAlignment="1">
      <alignment horizontal="center" shrinkToFit="1"/>
    </xf>
    <xf numFmtId="0" fontId="16" fillId="11" borderId="209" xfId="9" applyFont="1" applyFill="1" applyBorder="1" applyAlignment="1">
      <alignment horizontal="center" vertical="center"/>
    </xf>
    <xf numFmtId="0" fontId="16" fillId="11" borderId="198" xfId="9" applyFont="1" applyFill="1" applyBorder="1" applyAlignment="1">
      <alignment horizontal="center" vertical="center"/>
    </xf>
    <xf numFmtId="0" fontId="16" fillId="11" borderId="207" xfId="9" applyFont="1" applyFill="1" applyBorder="1" applyAlignment="1">
      <alignment horizontal="center" vertical="center"/>
    </xf>
    <xf numFmtId="0" fontId="16" fillId="11" borderId="210" xfId="9" applyFont="1" applyFill="1" applyBorder="1" applyAlignment="1">
      <alignment horizontal="center" vertical="center"/>
    </xf>
    <xf numFmtId="0" fontId="16" fillId="11" borderId="60" xfId="9" applyFont="1" applyFill="1" applyBorder="1" applyAlignment="1">
      <alignment horizontal="center" vertical="center"/>
    </xf>
    <xf numFmtId="0" fontId="16" fillId="11" borderId="0" xfId="9" applyFont="1" applyFill="1" applyBorder="1" applyAlignment="1">
      <alignment horizontal="center" vertical="center"/>
    </xf>
    <xf numFmtId="0" fontId="16" fillId="11" borderId="88" xfId="9" applyFont="1" applyFill="1" applyBorder="1" applyAlignment="1">
      <alignment horizontal="center" vertical="center"/>
    </xf>
    <xf numFmtId="0" fontId="16" fillId="11" borderId="70" xfId="9" applyFont="1" applyFill="1" applyBorder="1" applyAlignment="1">
      <alignment horizontal="center" vertical="center"/>
    </xf>
    <xf numFmtId="176" fontId="16" fillId="11" borderId="211" xfId="9" applyNumberFormat="1" applyFont="1" applyFill="1" applyBorder="1" applyAlignment="1">
      <alignment horizontal="center" vertical="center"/>
    </xf>
    <xf numFmtId="176" fontId="16" fillId="11" borderId="212" xfId="9" applyNumberFormat="1" applyFont="1" applyFill="1" applyBorder="1" applyAlignment="1">
      <alignment horizontal="center" vertical="center"/>
    </xf>
    <xf numFmtId="176" fontId="26" fillId="11" borderId="186" xfId="9" applyNumberFormat="1" applyFont="1" applyFill="1" applyBorder="1" applyAlignment="1">
      <alignment horizontal="right" vertical="center"/>
    </xf>
    <xf numFmtId="176" fontId="26" fillId="11" borderId="94" xfId="9" applyNumberFormat="1" applyFont="1" applyFill="1" applyBorder="1" applyAlignment="1">
      <alignment horizontal="right" vertical="center"/>
    </xf>
    <xf numFmtId="176" fontId="26" fillId="11" borderId="95" xfId="9" applyNumberFormat="1" applyFont="1" applyFill="1" applyBorder="1" applyAlignment="1">
      <alignment horizontal="right" vertical="center"/>
    </xf>
    <xf numFmtId="0" fontId="16" fillId="11" borderId="79" xfId="9" applyFont="1" applyFill="1" applyBorder="1" applyAlignment="1">
      <alignment horizontal="center" vertical="center"/>
    </xf>
    <xf numFmtId="0" fontId="16" fillId="11" borderId="217" xfId="9" applyFont="1" applyFill="1" applyBorder="1" applyAlignment="1">
      <alignment horizontal="center" vertical="center" wrapText="1"/>
    </xf>
    <xf numFmtId="0" fontId="16" fillId="11" borderId="97" xfId="9" applyFont="1" applyFill="1" applyBorder="1" applyAlignment="1">
      <alignment horizontal="center" vertical="center" wrapText="1"/>
    </xf>
    <xf numFmtId="0" fontId="16" fillId="11" borderId="218" xfId="9" applyFont="1" applyFill="1" applyBorder="1" applyAlignment="1">
      <alignment horizontal="center" vertical="center" wrapText="1"/>
    </xf>
    <xf numFmtId="176" fontId="16" fillId="11" borderId="187" xfId="9" applyNumberFormat="1" applyFont="1" applyFill="1" applyBorder="1" applyAlignment="1">
      <alignment horizontal="center" shrinkToFit="1"/>
    </xf>
    <xf numFmtId="176" fontId="16" fillId="11" borderId="97" xfId="9" applyNumberFormat="1" applyFont="1" applyFill="1" applyBorder="1" applyAlignment="1">
      <alignment horizontal="center" shrinkToFit="1"/>
    </xf>
    <xf numFmtId="0" fontId="25" fillId="11" borderId="32" xfId="9" applyFont="1" applyFill="1" applyBorder="1" applyAlignment="1">
      <alignment horizontal="left" vertical="center" wrapText="1"/>
    </xf>
    <xf numFmtId="0" fontId="25" fillId="11" borderId="33" xfId="9" applyFont="1" applyFill="1" applyBorder="1" applyAlignment="1">
      <alignment horizontal="left" vertical="center" wrapText="1"/>
    </xf>
    <xf numFmtId="0" fontId="38" fillId="11" borderId="33" xfId="9" applyFont="1" applyFill="1" applyBorder="1" applyAlignment="1">
      <alignment horizontal="left" vertical="center"/>
    </xf>
    <xf numFmtId="0" fontId="38" fillId="11" borderId="30" xfId="9" applyFont="1" applyFill="1" applyBorder="1" applyAlignment="1">
      <alignment horizontal="left" vertical="center"/>
    </xf>
    <xf numFmtId="0" fontId="16" fillId="11" borderId="30" xfId="9" applyFont="1" applyFill="1" applyBorder="1" applyAlignment="1">
      <alignment horizontal="center" vertical="center"/>
    </xf>
    <xf numFmtId="0" fontId="16" fillId="11" borderId="31" xfId="9" applyFont="1" applyFill="1" applyBorder="1" applyAlignment="1">
      <alignment horizontal="center" vertical="center"/>
    </xf>
    <xf numFmtId="0" fontId="16" fillId="11" borderId="73" xfId="9" applyFont="1" applyFill="1" applyBorder="1" applyAlignment="1">
      <alignment horizontal="center" vertical="center"/>
    </xf>
    <xf numFmtId="0" fontId="16" fillId="11" borderId="74" xfId="9" applyFont="1" applyFill="1" applyBorder="1" applyAlignment="1">
      <alignment horizontal="center" vertical="center"/>
    </xf>
    <xf numFmtId="0" fontId="16" fillId="11" borderId="33" xfId="9" applyFont="1" applyFill="1" applyBorder="1" applyAlignment="1">
      <alignment horizontal="center" vertical="center"/>
    </xf>
    <xf numFmtId="0" fontId="16" fillId="11" borderId="32" xfId="9" applyFont="1" applyFill="1" applyBorder="1" applyAlignment="1">
      <alignment horizontal="center" vertical="center"/>
    </xf>
    <xf numFmtId="176" fontId="26" fillId="11" borderId="75" xfId="9" applyNumberFormat="1" applyFont="1" applyFill="1" applyBorder="1" applyAlignment="1">
      <alignment horizontal="right" vertical="center"/>
    </xf>
    <xf numFmtId="176" fontId="26" fillId="11" borderId="33" xfId="9" applyNumberFormat="1" applyFont="1" applyFill="1" applyBorder="1" applyAlignment="1">
      <alignment horizontal="right" vertical="center"/>
    </xf>
    <xf numFmtId="176" fontId="26" fillId="11" borderId="30" xfId="9" applyNumberFormat="1" applyFont="1" applyFill="1" applyBorder="1" applyAlignment="1">
      <alignment horizontal="right" vertical="center"/>
    </xf>
    <xf numFmtId="0" fontId="38" fillId="11" borderId="37" xfId="9" applyFont="1" applyFill="1" applyBorder="1" applyAlignment="1">
      <alignment horizontal="left" vertical="center" wrapText="1" shrinkToFit="1"/>
    </xf>
    <xf numFmtId="0" fontId="38" fillId="11" borderId="189" xfId="9" applyFont="1" applyFill="1" applyBorder="1" applyAlignment="1">
      <alignment horizontal="left" vertical="center" wrapText="1" shrinkToFit="1"/>
    </xf>
    <xf numFmtId="0" fontId="16" fillId="11" borderId="189" xfId="9" applyFont="1" applyFill="1" applyBorder="1" applyAlignment="1">
      <alignment horizontal="center" vertical="center"/>
    </xf>
    <xf numFmtId="0" fontId="16" fillId="11" borderId="36" xfId="9" applyFont="1" applyFill="1" applyBorder="1" applyAlignment="1">
      <alignment horizontal="center" vertical="center"/>
    </xf>
    <xf numFmtId="0" fontId="16" fillId="11" borderId="204" xfId="9" applyFont="1" applyFill="1" applyBorder="1" applyAlignment="1">
      <alignment horizontal="center" vertical="center"/>
    </xf>
    <xf numFmtId="0" fontId="16" fillId="11" borderId="205" xfId="9" applyFont="1" applyFill="1" applyBorder="1" applyAlignment="1">
      <alignment horizontal="center" vertical="center"/>
    </xf>
    <xf numFmtId="0" fontId="16" fillId="11" borderId="37" xfId="9" applyFont="1" applyFill="1" applyBorder="1" applyAlignment="1">
      <alignment horizontal="center" vertical="center"/>
    </xf>
    <xf numFmtId="0" fontId="16" fillId="11" borderId="38" xfId="9" applyFont="1" applyFill="1" applyBorder="1" applyAlignment="1">
      <alignment horizontal="center" vertical="center"/>
    </xf>
    <xf numFmtId="176" fontId="26" fillId="11" borderId="85" xfId="9" applyNumberFormat="1" applyFont="1" applyFill="1" applyBorder="1" applyAlignment="1">
      <alignment horizontal="right" vertical="center"/>
    </xf>
    <xf numFmtId="176" fontId="26" fillId="11" borderId="57" xfId="9" applyNumberFormat="1" applyFont="1" applyFill="1" applyBorder="1" applyAlignment="1">
      <alignment horizontal="right" vertical="center"/>
    </xf>
    <xf numFmtId="176" fontId="26" fillId="11" borderId="58" xfId="9" applyNumberFormat="1" applyFont="1" applyFill="1" applyBorder="1" applyAlignment="1">
      <alignment horizontal="right" vertical="center"/>
    </xf>
    <xf numFmtId="0" fontId="16" fillId="11" borderId="58" xfId="9" applyFont="1" applyFill="1" applyBorder="1" applyAlignment="1">
      <alignment horizontal="center" vertical="center" wrapText="1"/>
    </xf>
    <xf numFmtId="0" fontId="16" fillId="11" borderId="55" xfId="9" applyFont="1" applyFill="1" applyBorder="1" applyAlignment="1">
      <alignment horizontal="center" vertical="center" wrapText="1"/>
    </xf>
    <xf numFmtId="0" fontId="16" fillId="11" borderId="89" xfId="9" applyFont="1" applyFill="1" applyBorder="1" applyAlignment="1">
      <alignment horizontal="center" vertical="center" wrapText="1"/>
    </xf>
    <xf numFmtId="0" fontId="16" fillId="11" borderId="32" xfId="9" applyFont="1" applyFill="1" applyBorder="1" applyAlignment="1">
      <alignment horizontal="center" vertical="center" wrapText="1"/>
    </xf>
    <xf numFmtId="0" fontId="16" fillId="11" borderId="87" xfId="9" applyFont="1" applyFill="1" applyBorder="1" applyAlignment="1">
      <alignment horizontal="center" vertical="center" wrapText="1"/>
    </xf>
    <xf numFmtId="0" fontId="16" fillId="11" borderId="58" xfId="9" applyFont="1" applyFill="1" applyBorder="1" applyAlignment="1">
      <alignment horizontal="center" vertical="center"/>
    </xf>
    <xf numFmtId="176" fontId="16" fillId="11" borderId="71" xfId="9" applyNumberFormat="1" applyFont="1" applyFill="1" applyBorder="1" applyAlignment="1">
      <alignment horizontal="center" vertical="center" shrinkToFit="1"/>
    </xf>
    <xf numFmtId="176" fontId="16" fillId="11" borderId="32" xfId="9" applyNumberFormat="1" applyFont="1" applyFill="1" applyBorder="1" applyAlignment="1">
      <alignment horizontal="center" vertical="center" shrinkToFit="1"/>
    </xf>
    <xf numFmtId="176" fontId="26" fillId="11" borderId="219" xfId="9" applyNumberFormat="1" applyFont="1" applyFill="1" applyBorder="1" applyAlignment="1">
      <alignment horizontal="right" vertical="center"/>
    </xf>
    <xf numFmtId="176" fontId="26" fillId="11" borderId="32" xfId="9" applyNumberFormat="1" applyFont="1" applyFill="1" applyBorder="1" applyAlignment="1">
      <alignment horizontal="right" vertical="center"/>
    </xf>
    <xf numFmtId="0" fontId="25" fillId="11" borderId="55" xfId="9" applyFont="1" applyFill="1" applyBorder="1" applyAlignment="1">
      <alignment horizontal="left" vertical="center" wrapText="1"/>
    </xf>
    <xf numFmtId="0" fontId="25" fillId="11" borderId="56" xfId="9" applyFont="1" applyFill="1" applyBorder="1" applyAlignment="1">
      <alignment horizontal="left" vertical="center" wrapText="1"/>
    </xf>
    <xf numFmtId="0" fontId="25" fillId="11" borderId="57" xfId="9" applyFont="1" applyFill="1" applyBorder="1" applyAlignment="1">
      <alignment horizontal="left" vertical="center" wrapText="1"/>
    </xf>
    <xf numFmtId="0" fontId="25" fillId="11" borderId="52" xfId="9" applyFont="1" applyFill="1" applyBorder="1" applyAlignment="1">
      <alignment horizontal="left" vertical="center" wrapText="1"/>
    </xf>
    <xf numFmtId="0" fontId="38" fillId="11" borderId="56" xfId="9" applyFont="1" applyFill="1" applyBorder="1" applyAlignment="1">
      <alignment horizontal="left" vertical="center" wrapText="1"/>
    </xf>
    <xf numFmtId="0" fontId="38" fillId="11" borderId="57" xfId="9" applyFont="1" applyFill="1" applyBorder="1" applyAlignment="1">
      <alignment horizontal="left" vertical="center" wrapText="1"/>
    </xf>
    <xf numFmtId="0" fontId="16" fillId="11" borderId="83" xfId="9" applyFont="1" applyFill="1" applyBorder="1" applyAlignment="1">
      <alignment horizontal="center" vertical="center"/>
    </xf>
    <xf numFmtId="0" fontId="16" fillId="11" borderId="84" xfId="9" applyFont="1" applyFill="1" applyBorder="1" applyAlignment="1">
      <alignment horizontal="center" vertical="center"/>
    </xf>
    <xf numFmtId="176" fontId="26" fillId="11" borderId="206" xfId="9" applyNumberFormat="1" applyFont="1" applyFill="1" applyBorder="1" applyAlignment="1">
      <alignment horizontal="right" vertical="center"/>
    </xf>
    <xf numFmtId="176" fontId="26" fillId="11" borderId="37" xfId="9" applyNumberFormat="1" applyFont="1" applyFill="1" applyBorder="1" applyAlignment="1">
      <alignment horizontal="right" vertical="center"/>
    </xf>
    <xf numFmtId="176" fontId="26" fillId="11" borderId="189" xfId="9" applyNumberFormat="1" applyFont="1" applyFill="1" applyBorder="1" applyAlignment="1">
      <alignment horizontal="right" vertical="center"/>
    </xf>
    <xf numFmtId="0" fontId="39" fillId="9" borderId="92" xfId="9" applyFont="1" applyFill="1" applyBorder="1" applyAlignment="1">
      <alignment horizontal="center" vertical="center" textRotation="255"/>
    </xf>
    <xf numFmtId="0" fontId="38" fillId="0" borderId="53" xfId="9" applyFont="1" applyBorder="1" applyAlignment="1">
      <alignment horizontal="left" vertical="center"/>
    </xf>
    <xf numFmtId="0" fontId="38" fillId="0" borderId="41" xfId="9" applyFont="1" applyBorder="1" applyAlignment="1">
      <alignment horizontal="left" vertical="center"/>
    </xf>
    <xf numFmtId="0" fontId="16" fillId="0" borderId="41" xfId="9" applyFont="1" applyBorder="1" applyAlignment="1">
      <alignment horizontal="center" vertical="center"/>
    </xf>
    <xf numFmtId="0" fontId="16" fillId="0" borderId="81" xfId="9" applyFont="1" applyBorder="1" applyAlignment="1">
      <alignment horizontal="center" vertical="center"/>
    </xf>
    <xf numFmtId="0" fontId="16" fillId="0" borderId="82" xfId="9" applyFont="1" applyBorder="1" applyAlignment="1">
      <alignment horizontal="center" vertical="center"/>
    </xf>
    <xf numFmtId="0" fontId="16" fillId="0" borderId="224" xfId="9" applyFont="1" applyBorder="1" applyAlignment="1">
      <alignment horizontal="center" vertical="center"/>
    </xf>
    <xf numFmtId="0" fontId="16" fillId="0" borderId="43" xfId="9" applyFont="1" applyBorder="1" applyAlignment="1">
      <alignment horizontal="center" vertical="center"/>
    </xf>
    <xf numFmtId="0" fontId="16" fillId="0" borderId="44" xfId="9" applyFont="1" applyBorder="1" applyAlignment="1">
      <alignment horizontal="center" vertical="center"/>
    </xf>
    <xf numFmtId="176" fontId="26" fillId="0" borderId="86" xfId="9" applyNumberFormat="1" applyFont="1" applyBorder="1" applyAlignment="1">
      <alignment horizontal="right" vertical="center"/>
    </xf>
    <xf numFmtId="176" fontId="26" fillId="0" borderId="53" xfId="9" applyNumberFormat="1" applyFont="1" applyBorder="1" applyAlignment="1">
      <alignment horizontal="right" vertical="center"/>
    </xf>
    <xf numFmtId="176" fontId="26" fillId="0" borderId="41" xfId="9" applyNumberFormat="1" applyFont="1" applyBorder="1" applyAlignment="1">
      <alignment horizontal="right" vertical="center"/>
    </xf>
    <xf numFmtId="0" fontId="25" fillId="0" borderId="38" xfId="9" applyFont="1" applyBorder="1" applyAlignment="1">
      <alignment horizontal="left" vertical="center" wrapText="1"/>
    </xf>
    <xf numFmtId="0" fontId="25" fillId="0" borderId="37" xfId="9" applyFont="1" applyBorder="1" applyAlignment="1">
      <alignment horizontal="left" vertical="center" wrapText="1"/>
    </xf>
    <xf numFmtId="0" fontId="38" fillId="0" borderId="39" xfId="9" applyFont="1" applyBorder="1" applyAlignment="1">
      <alignment horizontal="left" vertical="center"/>
    </xf>
    <xf numFmtId="0" fontId="38" fillId="0" borderId="92" xfId="9" applyFont="1" applyBorder="1" applyAlignment="1">
      <alignment horizontal="left" vertical="center"/>
    </xf>
    <xf numFmtId="0" fontId="16" fillId="0" borderId="36" xfId="9" applyFont="1" applyBorder="1" applyAlignment="1">
      <alignment horizontal="center" vertical="center"/>
    </xf>
    <xf numFmtId="0" fontId="16" fillId="0" borderId="38" xfId="9" applyFont="1" applyBorder="1" applyAlignment="1">
      <alignment horizontal="center" vertical="center"/>
    </xf>
    <xf numFmtId="0" fontId="16" fillId="0" borderId="220" xfId="9" applyFont="1" applyBorder="1" applyAlignment="1">
      <alignment horizontal="center" vertical="center"/>
    </xf>
    <xf numFmtId="0" fontId="16" fillId="0" borderId="221" xfId="9" applyFont="1" applyBorder="1" applyAlignment="1">
      <alignment horizontal="center" vertical="center"/>
    </xf>
    <xf numFmtId="0" fontId="16" fillId="0" borderId="37" xfId="9" applyFont="1" applyBorder="1" applyAlignment="1">
      <alignment horizontal="center" vertical="center"/>
    </xf>
    <xf numFmtId="0" fontId="16" fillId="0" borderId="36" xfId="9" applyFont="1" applyFill="1" applyBorder="1" applyAlignment="1">
      <alignment horizontal="center" vertical="center"/>
    </xf>
    <xf numFmtId="0" fontId="16" fillId="0" borderId="38" xfId="9" applyFont="1" applyFill="1" applyBorder="1" applyAlignment="1">
      <alignment horizontal="center" vertical="center"/>
    </xf>
    <xf numFmtId="176" fontId="26" fillId="0" borderId="222" xfId="9" applyNumberFormat="1" applyFont="1" applyBorder="1" applyAlignment="1">
      <alignment horizontal="right" vertical="center"/>
    </xf>
    <xf numFmtId="176" fontId="26" fillId="0" borderId="39" xfId="9" applyNumberFormat="1" applyFont="1" applyBorder="1" applyAlignment="1">
      <alignment horizontal="right" vertical="center"/>
    </xf>
    <xf numFmtId="176" fontId="26" fillId="0" borderId="92" xfId="9" applyNumberFormat="1" applyFont="1" applyBorder="1" applyAlignment="1">
      <alignment horizontal="right" vertical="center"/>
    </xf>
    <xf numFmtId="0" fontId="26" fillId="11" borderId="36" xfId="9" applyFont="1" applyFill="1" applyBorder="1" applyAlignment="1">
      <alignment horizontal="center" vertical="center"/>
    </xf>
    <xf numFmtId="0" fontId="26" fillId="11" borderId="37" xfId="9" applyFont="1" applyFill="1" applyBorder="1" applyAlignment="1">
      <alignment horizontal="center" vertical="center"/>
    </xf>
    <xf numFmtId="0" fontId="41" fillId="11" borderId="38" xfId="9" applyFont="1" applyFill="1" applyBorder="1" applyAlignment="1">
      <alignment horizontal="left" vertical="center" wrapText="1"/>
    </xf>
    <xf numFmtId="0" fontId="41" fillId="11" borderId="37" xfId="9" applyFont="1" applyFill="1" applyBorder="1" applyAlignment="1">
      <alignment horizontal="left" vertical="center" wrapText="1"/>
    </xf>
    <xf numFmtId="0" fontId="39" fillId="9" borderId="199" xfId="9" applyFont="1" applyFill="1" applyBorder="1" applyAlignment="1">
      <alignment horizontal="center" vertical="center" textRotation="255"/>
    </xf>
    <xf numFmtId="0" fontId="39" fillId="9" borderId="42" xfId="9" applyFont="1" applyFill="1" applyBorder="1" applyAlignment="1">
      <alignment horizontal="center" vertical="center" textRotation="255"/>
    </xf>
    <xf numFmtId="0" fontId="26" fillId="0" borderId="42" xfId="9" applyFont="1" applyBorder="1" applyAlignment="1">
      <alignment horizontal="center" vertical="center"/>
    </xf>
    <xf numFmtId="0" fontId="26" fillId="0" borderId="44" xfId="9" applyFont="1" applyBorder="1" applyAlignment="1">
      <alignment horizontal="center" vertical="center"/>
    </xf>
    <xf numFmtId="0" fontId="25" fillId="0" borderId="43" xfId="9" applyFont="1" applyBorder="1" applyAlignment="1">
      <alignment horizontal="left" vertical="center" wrapText="1"/>
    </xf>
    <xf numFmtId="0" fontId="25" fillId="0" borderId="44" xfId="9" applyFont="1" applyBorder="1" applyAlignment="1">
      <alignment horizontal="left" vertical="center" wrapText="1"/>
    </xf>
    <xf numFmtId="0" fontId="38" fillId="0" borderId="44" xfId="9" applyFont="1" applyBorder="1" applyAlignment="1">
      <alignment horizontal="left" vertical="center"/>
    </xf>
    <xf numFmtId="0" fontId="38" fillId="0" borderId="199" xfId="9" applyFont="1" applyBorder="1" applyAlignment="1">
      <alignment horizontal="left" vertical="center"/>
    </xf>
    <xf numFmtId="0" fontId="16" fillId="0" borderId="42" xfId="9" applyFont="1" applyBorder="1" applyAlignment="1">
      <alignment horizontal="center" vertical="center"/>
    </xf>
    <xf numFmtId="0" fontId="16" fillId="0" borderId="223" xfId="9" applyFont="1" applyBorder="1" applyAlignment="1">
      <alignment horizontal="center" vertical="center"/>
    </xf>
    <xf numFmtId="0" fontId="16" fillId="0" borderId="200" xfId="9" applyFont="1" applyBorder="1" applyAlignment="1">
      <alignment horizontal="center" vertical="center"/>
    </xf>
    <xf numFmtId="0" fontId="16" fillId="0" borderId="199" xfId="9" applyFont="1" applyBorder="1" applyAlignment="1">
      <alignment horizontal="center" vertical="center"/>
    </xf>
    <xf numFmtId="0" fontId="16" fillId="0" borderId="201" xfId="9" applyFont="1" applyBorder="1" applyAlignment="1">
      <alignment horizontal="center" vertical="center"/>
    </xf>
    <xf numFmtId="0" fontId="38" fillId="0" borderId="37" xfId="9" applyFont="1" applyBorder="1" applyAlignment="1">
      <alignment horizontal="left" vertical="center"/>
    </xf>
    <xf numFmtId="0" fontId="38" fillId="0" borderId="189" xfId="9" applyFont="1" applyBorder="1" applyAlignment="1">
      <alignment horizontal="left" vertical="center"/>
    </xf>
    <xf numFmtId="0" fontId="16" fillId="0" borderId="204" xfId="9" applyFont="1" applyBorder="1" applyAlignment="1">
      <alignment horizontal="center" vertical="center"/>
    </xf>
    <xf numFmtId="0" fontId="16" fillId="0" borderId="189" xfId="9" applyFont="1" applyBorder="1" applyAlignment="1">
      <alignment horizontal="center" vertical="center"/>
    </xf>
    <xf numFmtId="0" fontId="16" fillId="0" borderId="205" xfId="9" applyFont="1" applyBorder="1" applyAlignment="1">
      <alignment horizontal="center" vertical="center"/>
    </xf>
    <xf numFmtId="176" fontId="26" fillId="0" borderId="203" xfId="9" applyNumberFormat="1" applyFont="1" applyBorder="1" applyAlignment="1">
      <alignment horizontal="right" vertical="center"/>
    </xf>
    <xf numFmtId="176" fontId="26" fillId="0" borderId="44" xfId="9" applyNumberFormat="1" applyFont="1" applyBorder="1" applyAlignment="1">
      <alignment horizontal="right" vertical="center"/>
    </xf>
    <xf numFmtId="176" fontId="26" fillId="0" borderId="199" xfId="9" applyNumberFormat="1" applyFont="1" applyBorder="1" applyAlignment="1">
      <alignment horizontal="right" vertical="center"/>
    </xf>
    <xf numFmtId="0" fontId="38" fillId="0" borderId="33" xfId="9" applyFont="1" applyBorder="1" applyAlignment="1">
      <alignment horizontal="left" vertical="center"/>
    </xf>
    <xf numFmtId="0" fontId="38" fillId="0" borderId="30" xfId="9" applyFont="1" applyBorder="1" applyAlignment="1">
      <alignment horizontal="left" vertical="center"/>
    </xf>
    <xf numFmtId="0" fontId="16" fillId="0" borderId="87" xfId="9" applyFont="1" applyBorder="1" applyAlignment="1">
      <alignment horizontal="center" vertical="center"/>
    </xf>
    <xf numFmtId="0" fontId="16" fillId="0" borderId="224" xfId="9" applyFont="1" applyFill="1" applyBorder="1" applyAlignment="1">
      <alignment horizontal="center" vertical="center"/>
    </xf>
    <xf numFmtId="0" fontId="16" fillId="0" borderId="43" xfId="9" applyFont="1" applyFill="1" applyBorder="1" applyAlignment="1">
      <alignment horizontal="center" vertical="center"/>
    </xf>
    <xf numFmtId="0" fontId="16" fillId="0" borderId="223" xfId="9" applyFont="1" applyFill="1" applyBorder="1" applyAlignment="1">
      <alignment horizontal="center" vertical="center"/>
    </xf>
    <xf numFmtId="0" fontId="16" fillId="0" borderId="44" xfId="9" applyFont="1" applyFill="1" applyBorder="1" applyAlignment="1">
      <alignment horizontal="center" vertical="center"/>
    </xf>
    <xf numFmtId="0" fontId="16" fillId="0" borderId="42" xfId="9" applyFont="1" applyFill="1" applyBorder="1" applyAlignment="1">
      <alignment horizontal="center" vertical="center"/>
    </xf>
    <xf numFmtId="0" fontId="16" fillId="0" borderId="225" xfId="9" applyFont="1" applyFill="1" applyBorder="1" applyAlignment="1">
      <alignment horizontal="center" vertical="center"/>
    </xf>
    <xf numFmtId="176" fontId="26" fillId="0" borderId="226" xfId="9" applyNumberFormat="1" applyFont="1" applyFill="1" applyBorder="1" applyAlignment="1">
      <alignment horizontal="right" vertical="center"/>
    </xf>
    <xf numFmtId="176" fontId="26" fillId="0" borderId="43" xfId="9" applyNumberFormat="1" applyFont="1" applyFill="1" applyBorder="1" applyAlignment="1">
      <alignment horizontal="right" vertical="center"/>
    </xf>
    <xf numFmtId="176" fontId="26" fillId="0" borderId="44" xfId="9" applyNumberFormat="1" applyFont="1" applyFill="1" applyBorder="1" applyAlignment="1">
      <alignment horizontal="right" vertical="center"/>
    </xf>
    <xf numFmtId="176" fontId="26" fillId="0" borderId="206" xfId="9" applyNumberFormat="1" applyFont="1" applyBorder="1" applyAlignment="1">
      <alignment horizontal="right" vertical="center"/>
    </xf>
    <xf numFmtId="176" fontId="26" fillId="0" borderId="37" xfId="9" applyNumberFormat="1" applyFont="1" applyBorder="1" applyAlignment="1">
      <alignment horizontal="right" vertical="center"/>
    </xf>
    <xf numFmtId="176" fontId="26" fillId="0" borderId="189" xfId="9" applyNumberFormat="1" applyFont="1" applyBorder="1" applyAlignment="1">
      <alignment horizontal="right" vertical="center"/>
    </xf>
    <xf numFmtId="0" fontId="16" fillId="0" borderId="89" xfId="9" applyFont="1" applyFill="1" applyBorder="1" applyAlignment="1">
      <alignment horizontal="center" vertical="center"/>
    </xf>
    <xf numFmtId="0" fontId="40" fillId="0" borderId="32" xfId="9" applyFont="1" applyFill="1" applyBorder="1" applyAlignment="1">
      <alignment horizontal="center" vertical="center"/>
    </xf>
    <xf numFmtId="0" fontId="40" fillId="0" borderId="33" xfId="9" applyFont="1" applyFill="1" applyBorder="1" applyAlignment="1">
      <alignment horizontal="center" vertical="center"/>
    </xf>
    <xf numFmtId="0" fontId="16" fillId="0" borderId="55" xfId="9" applyFont="1" applyFill="1" applyBorder="1" applyAlignment="1">
      <alignment horizontal="center" vertical="center"/>
    </xf>
    <xf numFmtId="0" fontId="16" fillId="0" borderId="57" xfId="9" applyFont="1" applyFill="1" applyBorder="1" applyAlignment="1">
      <alignment horizontal="center" vertical="center"/>
    </xf>
    <xf numFmtId="0" fontId="16" fillId="0" borderId="56" xfId="9" applyFont="1" applyFill="1" applyBorder="1" applyAlignment="1">
      <alignment horizontal="center" vertical="center"/>
    </xf>
    <xf numFmtId="176" fontId="26" fillId="0" borderId="71" xfId="9" applyNumberFormat="1" applyFont="1" applyFill="1" applyBorder="1" applyAlignment="1">
      <alignment horizontal="right" vertical="center"/>
    </xf>
    <xf numFmtId="0" fontId="42" fillId="0" borderId="32" xfId="9" applyFont="1" applyFill="1" applyBorder="1" applyAlignment="1">
      <alignment horizontal="right" vertical="center"/>
    </xf>
    <xf numFmtId="0" fontId="42" fillId="0" borderId="33" xfId="9" applyFont="1" applyFill="1" applyBorder="1" applyAlignment="1">
      <alignment horizontal="right" vertical="center"/>
    </xf>
    <xf numFmtId="0" fontId="26" fillId="0" borderId="36" xfId="9" applyFont="1" applyFill="1" applyBorder="1" applyAlignment="1">
      <alignment horizontal="center" vertical="center"/>
    </xf>
    <xf numFmtId="0" fontId="26" fillId="0" borderId="37" xfId="9" applyFont="1" applyFill="1" applyBorder="1" applyAlignment="1">
      <alignment horizontal="center" vertical="center"/>
    </xf>
    <xf numFmtId="0" fontId="25" fillId="0" borderId="38" xfId="9" applyFont="1" applyFill="1" applyBorder="1" applyAlignment="1">
      <alignment horizontal="left" vertical="center" wrapText="1"/>
    </xf>
    <xf numFmtId="0" fontId="25" fillId="0" borderId="37" xfId="9" applyFont="1" applyFill="1" applyBorder="1" applyAlignment="1">
      <alignment horizontal="left" vertical="center" wrapText="1"/>
    </xf>
    <xf numFmtId="0" fontId="38" fillId="0" borderId="38" xfId="9" applyFont="1" applyFill="1" applyBorder="1" applyAlignment="1">
      <alignment horizontal="left" vertical="center" wrapText="1"/>
    </xf>
    <xf numFmtId="0" fontId="38" fillId="0" borderId="37" xfId="9" applyFont="1" applyFill="1" applyBorder="1" applyAlignment="1">
      <alignment horizontal="left" vertical="center" wrapText="1"/>
    </xf>
    <xf numFmtId="0" fontId="16" fillId="0" borderId="221" xfId="9" applyFont="1" applyFill="1" applyBorder="1" applyAlignment="1">
      <alignment horizontal="center" vertical="center"/>
    </xf>
    <xf numFmtId="0" fontId="16" fillId="0" borderId="220" xfId="9" applyFont="1" applyFill="1" applyBorder="1" applyAlignment="1">
      <alignment horizontal="center" vertical="center"/>
    </xf>
    <xf numFmtId="0" fontId="26" fillId="0" borderId="31" xfId="9" applyFont="1" applyFill="1" applyBorder="1" applyAlignment="1">
      <alignment horizontal="center" vertical="center"/>
    </xf>
    <xf numFmtId="0" fontId="26" fillId="0" borderId="33" xfId="9" applyFont="1" applyFill="1" applyBorder="1" applyAlignment="1">
      <alignment horizontal="center" vertical="center"/>
    </xf>
    <xf numFmtId="0" fontId="25" fillId="0" borderId="32" xfId="9" applyFont="1" applyFill="1" applyBorder="1" applyAlignment="1">
      <alignment horizontal="left" vertical="center" wrapText="1"/>
    </xf>
    <xf numFmtId="0" fontId="25" fillId="0" borderId="33" xfId="9" applyFont="1" applyFill="1" applyBorder="1" applyAlignment="1">
      <alignment horizontal="left" vertical="center" wrapText="1"/>
    </xf>
    <xf numFmtId="0" fontId="38" fillId="0" borderId="32" xfId="9" applyFont="1" applyFill="1" applyBorder="1" applyAlignment="1">
      <alignment horizontal="left" vertical="center" wrapText="1"/>
    </xf>
    <xf numFmtId="0" fontId="38" fillId="0" borderId="33" xfId="9" applyFont="1" applyFill="1" applyBorder="1" applyAlignment="1">
      <alignment horizontal="left" vertical="center" wrapText="1"/>
    </xf>
    <xf numFmtId="0" fontId="16" fillId="0" borderId="31" xfId="9" applyFont="1" applyFill="1" applyBorder="1" applyAlignment="1">
      <alignment horizontal="center" vertical="center"/>
    </xf>
    <xf numFmtId="0" fontId="16" fillId="0" borderId="87" xfId="9" applyFont="1" applyFill="1" applyBorder="1" applyAlignment="1">
      <alignment horizontal="center" vertical="center"/>
    </xf>
    <xf numFmtId="0" fontId="16" fillId="0" borderId="32" xfId="9" applyFont="1" applyFill="1" applyBorder="1" applyAlignment="1">
      <alignment horizontal="center" vertical="center"/>
    </xf>
    <xf numFmtId="0" fontId="16" fillId="0" borderId="37" xfId="9" applyFont="1" applyFill="1" applyBorder="1" applyAlignment="1">
      <alignment horizontal="center" vertical="center"/>
    </xf>
    <xf numFmtId="0" fontId="16" fillId="0" borderId="227" xfId="9" applyFont="1" applyFill="1" applyBorder="1" applyAlignment="1">
      <alignment horizontal="center" vertical="center"/>
    </xf>
    <xf numFmtId="176" fontId="26" fillId="0" borderId="228" xfId="9" applyNumberFormat="1" applyFont="1" applyFill="1" applyBorder="1" applyAlignment="1">
      <alignment horizontal="right" vertical="center"/>
    </xf>
    <xf numFmtId="176" fontId="26" fillId="0" borderId="38" xfId="9" applyNumberFormat="1" applyFont="1" applyFill="1" applyBorder="1" applyAlignment="1">
      <alignment horizontal="right" vertical="center"/>
    </xf>
    <xf numFmtId="176" fontId="26" fillId="0" borderId="37" xfId="9" applyNumberFormat="1" applyFont="1" applyFill="1" applyBorder="1" applyAlignment="1">
      <alignment horizontal="right" vertical="center"/>
    </xf>
    <xf numFmtId="0" fontId="39" fillId="9" borderId="35" xfId="9" applyFont="1" applyFill="1" applyBorder="1" applyAlignment="1">
      <alignment horizontal="center" vertical="center" textRotation="255"/>
    </xf>
    <xf numFmtId="0" fontId="26" fillId="0" borderId="52" xfId="9" applyFont="1" applyFill="1" applyBorder="1" applyAlignment="1">
      <alignment horizontal="center" vertical="center"/>
    </xf>
    <xf numFmtId="0" fontId="26" fillId="0" borderId="53" xfId="9" applyFont="1" applyFill="1" applyBorder="1" applyAlignment="1">
      <alignment horizontal="center" vertical="center"/>
    </xf>
    <xf numFmtId="0" fontId="25" fillId="0" borderId="42" xfId="9" applyFont="1" applyFill="1" applyBorder="1" applyAlignment="1">
      <alignment horizontal="left" vertical="center" wrapText="1"/>
    </xf>
    <xf numFmtId="0" fontId="25" fillId="0" borderId="43" xfId="9" applyFont="1" applyFill="1" applyBorder="1" applyAlignment="1">
      <alignment horizontal="left" vertical="center" wrapText="1"/>
    </xf>
    <xf numFmtId="0" fontId="25" fillId="0" borderId="44" xfId="9" applyFont="1" applyFill="1" applyBorder="1" applyAlignment="1">
      <alignment horizontal="left" vertical="center" wrapText="1"/>
    </xf>
    <xf numFmtId="0" fontId="38" fillId="0" borderId="43" xfId="9" applyFont="1" applyFill="1" applyBorder="1" applyAlignment="1">
      <alignment horizontal="left" vertical="center"/>
    </xf>
    <xf numFmtId="0" fontId="38" fillId="0" borderId="44" xfId="9" applyFont="1" applyFill="1" applyBorder="1" applyAlignment="1">
      <alignment horizontal="left" vertical="center"/>
    </xf>
    <xf numFmtId="0" fontId="26" fillId="0" borderId="42" xfId="9" applyFont="1" applyFill="1" applyBorder="1" applyAlignment="1">
      <alignment horizontal="center" vertical="center"/>
    </xf>
    <xf numFmtId="0" fontId="26" fillId="0" borderId="44" xfId="9" applyFont="1" applyFill="1" applyBorder="1" applyAlignment="1">
      <alignment horizontal="center" vertical="center"/>
    </xf>
    <xf numFmtId="0" fontId="38" fillId="0" borderId="43" xfId="9" applyFont="1" applyFill="1" applyBorder="1" applyAlignment="1">
      <alignment horizontal="left" vertical="center" wrapText="1"/>
    </xf>
    <xf numFmtId="0" fontId="38" fillId="0" borderId="44" xfId="9" applyFont="1" applyFill="1" applyBorder="1" applyAlignment="1">
      <alignment horizontal="left" vertical="center" wrapText="1"/>
    </xf>
    <xf numFmtId="0" fontId="25" fillId="0" borderId="31" xfId="9" applyFont="1" applyFill="1" applyBorder="1" applyAlignment="1">
      <alignment horizontal="left" vertical="center" wrapText="1"/>
    </xf>
    <xf numFmtId="0" fontId="38" fillId="0" borderId="32" xfId="9" applyFont="1" applyFill="1" applyBorder="1" applyAlignment="1">
      <alignment horizontal="left" vertical="center"/>
    </xf>
    <xf numFmtId="0" fontId="38" fillId="0" borderId="33" xfId="9" applyFont="1" applyFill="1" applyBorder="1" applyAlignment="1">
      <alignment horizontal="left" vertical="center"/>
    </xf>
    <xf numFmtId="0" fontId="38" fillId="0" borderId="30" xfId="9" applyFont="1" applyFill="1" applyBorder="1" applyAlignment="1">
      <alignment horizontal="left" vertical="center"/>
    </xf>
    <xf numFmtId="0" fontId="25" fillId="0" borderId="31" xfId="9" applyFont="1" applyFill="1" applyBorder="1" applyAlignment="1">
      <alignment horizontal="left" vertical="center" wrapText="1" shrinkToFit="1"/>
    </xf>
    <xf numFmtId="0" fontId="25" fillId="0" borderId="32" xfId="9" applyFont="1" applyFill="1" applyBorder="1" applyAlignment="1">
      <alignment horizontal="left" vertical="center" wrapText="1" shrinkToFit="1"/>
    </xf>
    <xf numFmtId="0" fontId="25" fillId="0" borderId="33" xfId="9" applyFont="1" applyFill="1" applyBorder="1" applyAlignment="1">
      <alignment horizontal="left" vertical="center" wrapText="1" shrinkToFit="1"/>
    </xf>
    <xf numFmtId="0" fontId="16" fillId="0" borderId="91" xfId="9" applyFont="1" applyFill="1" applyBorder="1" applyAlignment="1">
      <alignment horizontal="center" vertical="center"/>
    </xf>
    <xf numFmtId="176" fontId="26" fillId="0" borderId="32" xfId="9" applyNumberFormat="1" applyFont="1" applyFill="1" applyBorder="1" applyAlignment="1">
      <alignment horizontal="right" vertical="center"/>
    </xf>
    <xf numFmtId="176" fontId="26" fillId="0" borderId="33" xfId="9" applyNumberFormat="1" applyFont="1" applyFill="1" applyBorder="1" applyAlignment="1">
      <alignment horizontal="right" vertical="center"/>
    </xf>
    <xf numFmtId="176" fontId="26" fillId="0" borderId="75" xfId="9" applyNumberFormat="1" applyFont="1" applyFill="1" applyBorder="1" applyAlignment="1">
      <alignment horizontal="right" vertical="center"/>
    </xf>
    <xf numFmtId="176" fontId="26" fillId="0" borderId="30" xfId="9" applyNumberFormat="1" applyFont="1" applyFill="1" applyBorder="1" applyAlignment="1">
      <alignment horizontal="right" vertical="center"/>
    </xf>
    <xf numFmtId="0" fontId="38" fillId="0" borderId="57" xfId="9" applyFont="1" applyFill="1" applyBorder="1" applyAlignment="1">
      <alignment horizontal="left" vertical="center" wrapText="1"/>
    </xf>
    <xf numFmtId="0" fontId="38" fillId="0" borderId="58" xfId="9" applyFont="1" applyFill="1" applyBorder="1" applyAlignment="1">
      <alignment horizontal="left" vertical="center" wrapText="1"/>
    </xf>
    <xf numFmtId="0" fontId="16" fillId="0" borderId="58" xfId="9" applyFont="1" applyFill="1" applyBorder="1" applyAlignment="1">
      <alignment horizontal="center" vertical="center"/>
    </xf>
    <xf numFmtId="0" fontId="16" fillId="0" borderId="83" xfId="9" applyFont="1" applyFill="1" applyBorder="1" applyAlignment="1">
      <alignment horizontal="center" vertical="center"/>
    </xf>
    <xf numFmtId="0" fontId="16" fillId="0" borderId="84" xfId="9" applyFont="1" applyFill="1" applyBorder="1" applyAlignment="1">
      <alignment horizontal="center" vertical="center"/>
    </xf>
    <xf numFmtId="0" fontId="38" fillId="0" borderId="33" xfId="9" applyFont="1" applyFill="1" applyBorder="1" applyAlignment="1">
      <alignment horizontal="left" vertical="center" shrinkToFit="1"/>
    </xf>
    <xf numFmtId="0" fontId="38" fillId="0" borderId="30" xfId="9" applyFont="1" applyFill="1" applyBorder="1" applyAlignment="1">
      <alignment horizontal="left" vertical="center" shrinkToFit="1"/>
    </xf>
    <xf numFmtId="176" fontId="26" fillId="0" borderId="85" xfId="9" applyNumberFormat="1" applyFont="1" applyFill="1" applyBorder="1" applyAlignment="1">
      <alignment horizontal="right" vertical="center"/>
    </xf>
    <xf numFmtId="176" fontId="26" fillId="0" borderId="57" xfId="9" applyNumberFormat="1" applyFont="1" applyFill="1" applyBorder="1" applyAlignment="1">
      <alignment horizontal="right" vertical="center"/>
    </xf>
    <xf numFmtId="176" fontId="26" fillId="0" borderId="58" xfId="9" applyNumberFormat="1" applyFont="1" applyFill="1" applyBorder="1" applyAlignment="1">
      <alignment horizontal="right" vertical="center"/>
    </xf>
    <xf numFmtId="0" fontId="26" fillId="0" borderId="0" xfId="2" applyFont="1" applyBorder="1" applyAlignment="1">
      <alignment horizontal="center" vertical="center"/>
    </xf>
    <xf numFmtId="0" fontId="11" fillId="0" borderId="7" xfId="2" applyFont="1" applyBorder="1" applyAlignment="1">
      <alignment horizontal="center" vertical="center" shrinkToFit="1"/>
    </xf>
    <xf numFmtId="0" fontId="11" fillId="0" borderId="8" xfId="2" applyFont="1" applyBorder="1" applyAlignment="1">
      <alignment horizontal="center" vertical="center" shrinkToFit="1"/>
    </xf>
    <xf numFmtId="0" fontId="11" fillId="0" borderId="11" xfId="2" applyFont="1" applyBorder="1" applyAlignment="1">
      <alignment horizontal="center" vertical="center" shrinkToFit="1"/>
    </xf>
    <xf numFmtId="0" fontId="11" fillId="0" borderId="0" xfId="2" applyFont="1" applyBorder="1" applyAlignment="1">
      <alignment horizontal="center" vertical="center" shrinkToFit="1"/>
    </xf>
    <xf numFmtId="0" fontId="11" fillId="0" borderId="28" xfId="2" applyFont="1" applyBorder="1" applyAlignment="1">
      <alignment horizontal="center" vertical="center" shrinkToFit="1"/>
    </xf>
    <xf numFmtId="0" fontId="11" fillId="0" borderId="3" xfId="2" applyFont="1" applyBorder="1" applyAlignment="1">
      <alignment horizontal="center" vertical="center" shrinkToFit="1"/>
    </xf>
    <xf numFmtId="0" fontId="11" fillId="0" borderId="8" xfId="2" applyFont="1" applyBorder="1" applyAlignment="1">
      <alignment horizontal="left" vertical="center"/>
    </xf>
    <xf numFmtId="0" fontId="0" fillId="0" borderId="8" xfId="0" applyBorder="1" applyAlignment="1">
      <alignment horizontal="left" vertical="center"/>
    </xf>
    <xf numFmtId="0" fontId="0" fillId="0" borderId="27" xfId="0" applyBorder="1" applyAlignment="1">
      <alignment horizontal="left" vertical="center"/>
    </xf>
    <xf numFmtId="0" fontId="11" fillId="0" borderId="0" xfId="2" applyFont="1" applyBorder="1" applyAlignment="1">
      <alignment horizontal="left" vertical="center"/>
    </xf>
    <xf numFmtId="0" fontId="0" fillId="0" borderId="0" xfId="0" applyBorder="1" applyAlignment="1">
      <alignment horizontal="left" vertical="center"/>
    </xf>
    <xf numFmtId="0" fontId="0" fillId="0" borderId="45" xfId="0" applyBorder="1" applyAlignment="1">
      <alignment horizontal="left" vertical="center"/>
    </xf>
    <xf numFmtId="0" fontId="11" fillId="0" borderId="3" xfId="2" applyFont="1" applyBorder="1" applyAlignment="1">
      <alignment horizontal="left" vertical="center"/>
    </xf>
    <xf numFmtId="0" fontId="0" fillId="0" borderId="3" xfId="0" applyBorder="1" applyAlignment="1">
      <alignment horizontal="left" vertical="center"/>
    </xf>
    <xf numFmtId="0" fontId="0" fillId="0" borderId="29" xfId="0" applyBorder="1" applyAlignment="1">
      <alignment horizontal="left" vertical="center"/>
    </xf>
    <xf numFmtId="0" fontId="23" fillId="0" borderId="0" xfId="2" applyFont="1" applyAlignment="1">
      <alignment horizontal="center" vertical="center"/>
    </xf>
    <xf numFmtId="0" fontId="10" fillId="0" borderId="46" xfId="2" applyFont="1" applyBorder="1" applyAlignment="1">
      <alignment horizontal="center" vertical="center"/>
    </xf>
    <xf numFmtId="0" fontId="10" fillId="0" borderId="47" xfId="2" applyFont="1" applyBorder="1" applyAlignment="1">
      <alignment horizontal="center" vertical="center"/>
    </xf>
    <xf numFmtId="0" fontId="10" fillId="0" borderId="51" xfId="2" applyFont="1" applyBorder="1" applyAlignment="1">
      <alignment horizontal="center" vertical="center"/>
    </xf>
    <xf numFmtId="0" fontId="10" fillId="0" borderId="30" xfId="2" applyFont="1" applyBorder="1" applyAlignment="1">
      <alignment horizontal="center" vertical="center"/>
    </xf>
    <xf numFmtId="0" fontId="25" fillId="0" borderId="47" xfId="2" applyFont="1" applyBorder="1" applyAlignment="1">
      <alignment horizontal="center" vertical="center"/>
    </xf>
    <xf numFmtId="0" fontId="25" fillId="0" borderId="48" xfId="2" applyFont="1" applyBorder="1" applyAlignment="1">
      <alignment horizontal="center" vertical="center"/>
    </xf>
    <xf numFmtId="0" fontId="25" fillId="0" borderId="49" xfId="2" applyFont="1" applyBorder="1" applyAlignment="1">
      <alignment horizontal="center" vertical="center"/>
    </xf>
    <xf numFmtId="0" fontId="25" fillId="0" borderId="52" xfId="2" applyFont="1" applyBorder="1" applyAlignment="1">
      <alignment horizontal="center" vertical="center"/>
    </xf>
    <xf numFmtId="0" fontId="25" fillId="0" borderId="53" xfId="2" applyFont="1" applyBorder="1" applyAlignment="1">
      <alignment horizontal="center" vertical="center"/>
    </xf>
    <xf numFmtId="0" fontId="25" fillId="0" borderId="8" xfId="2" applyFont="1" applyBorder="1" applyAlignment="1">
      <alignment horizontal="center" vertical="center"/>
    </xf>
    <xf numFmtId="0" fontId="0" fillId="0" borderId="49" xfId="0" applyBorder="1" applyAlignment="1">
      <alignment horizontal="center" vertical="center"/>
    </xf>
    <xf numFmtId="0" fontId="25" fillId="0" borderId="35" xfId="2" applyFont="1" applyBorder="1" applyAlignment="1">
      <alignment horizontal="center" vertical="center"/>
    </xf>
    <xf numFmtId="0" fontId="0" fillId="0" borderId="53" xfId="0" applyBorder="1" applyAlignment="1">
      <alignment horizontal="center" vertical="center"/>
    </xf>
    <xf numFmtId="0" fontId="25" fillId="0" borderId="47" xfId="2" applyFont="1" applyBorder="1" applyAlignment="1">
      <alignment horizontal="center" vertical="center" wrapText="1" shrinkToFit="1"/>
    </xf>
    <xf numFmtId="0" fontId="25" fillId="0" borderId="50" xfId="2" applyFont="1" applyBorder="1" applyAlignment="1">
      <alignment horizontal="center" vertical="center" wrapText="1" shrinkToFit="1"/>
    </xf>
    <xf numFmtId="0" fontId="25" fillId="0" borderId="30" xfId="2" applyFont="1" applyBorder="1" applyAlignment="1">
      <alignment horizontal="center" vertical="center" wrapText="1" shrinkToFit="1"/>
    </xf>
    <xf numFmtId="0" fontId="25" fillId="0" borderId="54" xfId="2" applyFont="1" applyBorder="1" applyAlignment="1">
      <alignment horizontal="center" vertical="center" wrapText="1" shrinkToFit="1"/>
    </xf>
    <xf numFmtId="0" fontId="28" fillId="0" borderId="0" xfId="2" applyFont="1" applyAlignment="1">
      <alignment horizontal="left" vertical="top" wrapText="1" shrinkToFit="1"/>
    </xf>
    <xf numFmtId="0" fontId="28" fillId="0" borderId="0" xfId="2" applyFont="1" applyAlignment="1">
      <alignment horizontal="left" vertical="top" shrinkToFit="1"/>
    </xf>
    <xf numFmtId="0" fontId="28" fillId="0" borderId="0" xfId="2" applyFont="1" applyAlignment="1">
      <alignment horizontal="left" shrinkToFit="1"/>
    </xf>
    <xf numFmtId="14" fontId="16" fillId="0" borderId="30" xfId="2" applyNumberFormat="1" applyFont="1" applyBorder="1" applyAlignment="1">
      <alignment horizontal="center" vertical="center" shrinkToFit="1"/>
    </xf>
    <xf numFmtId="14" fontId="16" fillId="0" borderId="54" xfId="2" applyNumberFormat="1" applyFont="1" applyBorder="1" applyAlignment="1">
      <alignment horizontal="center" vertical="center" shrinkToFit="1"/>
    </xf>
    <xf numFmtId="0" fontId="25" fillId="0" borderId="51" xfId="2" applyFont="1" applyBorder="1" applyAlignment="1">
      <alignment horizontal="center" vertical="center"/>
    </xf>
    <xf numFmtId="0" fontId="14" fillId="0" borderId="55" xfId="0" applyFont="1" applyBorder="1" applyAlignment="1">
      <alignment horizontal="center" vertical="center"/>
    </xf>
    <xf numFmtId="0" fontId="14" fillId="0" borderId="57"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5" xfId="2" applyFont="1"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2" xfId="0" applyBorder="1" applyAlignment="1">
      <alignment horizontal="center" vertical="center"/>
    </xf>
    <xf numFmtId="0" fontId="0" fillId="0" borderId="35" xfId="0" applyBorder="1" applyAlignment="1">
      <alignment horizontal="center" vertical="center"/>
    </xf>
    <xf numFmtId="0" fontId="0" fillId="0" borderId="41" xfId="0" applyBorder="1" applyAlignment="1">
      <alignment horizontal="center" vertical="center"/>
    </xf>
    <xf numFmtId="0" fontId="30" fillId="0" borderId="93" xfId="2" applyFont="1" applyBorder="1" applyAlignment="1">
      <alignment horizontal="center" vertical="top"/>
    </xf>
    <xf numFmtId="0" fontId="30" fillId="0" borderId="94" xfId="2" applyFont="1" applyBorder="1" applyAlignment="1">
      <alignment horizontal="center" vertical="top"/>
    </xf>
    <xf numFmtId="0" fontId="30" fillId="0" borderId="95" xfId="2" applyFont="1" applyBorder="1" applyAlignment="1">
      <alignment horizontal="center" vertical="top"/>
    </xf>
    <xf numFmtId="0" fontId="14" fillId="0" borderId="96" xfId="2" applyFont="1" applyBorder="1" applyAlignment="1">
      <alignment horizontal="left" vertical="center"/>
    </xf>
    <xf numFmtId="0" fontId="14" fillId="0" borderId="97" xfId="2" applyFont="1" applyBorder="1" applyAlignment="1">
      <alignment horizontal="left" vertical="center"/>
    </xf>
    <xf numFmtId="0" fontId="14" fillId="0" borderId="98" xfId="2" applyFont="1" applyBorder="1" applyAlignment="1">
      <alignment horizontal="left" vertical="center"/>
    </xf>
    <xf numFmtId="14" fontId="14" fillId="0" borderId="55" xfId="2" applyNumberFormat="1" applyFont="1" applyBorder="1" applyAlignment="1">
      <alignment horizontal="center" vertical="center" shrinkToFit="1"/>
    </xf>
    <xf numFmtId="14" fontId="14" fillId="0" borderId="56" xfId="2" applyNumberFormat="1" applyFont="1" applyBorder="1" applyAlignment="1">
      <alignment horizontal="center" vertical="center" shrinkToFit="1"/>
    </xf>
    <xf numFmtId="14" fontId="14" fillId="0" borderId="57" xfId="2" applyNumberFormat="1" applyFont="1" applyBorder="1" applyAlignment="1">
      <alignment horizontal="center" vertical="center" shrinkToFit="1"/>
    </xf>
    <xf numFmtId="14" fontId="14" fillId="0" borderId="52" xfId="2" applyNumberFormat="1" applyFont="1" applyBorder="1" applyAlignment="1">
      <alignment horizontal="center" vertical="center" shrinkToFit="1"/>
    </xf>
    <xf numFmtId="14" fontId="14" fillId="0" borderId="35" xfId="2" applyNumberFormat="1" applyFont="1" applyBorder="1" applyAlignment="1">
      <alignment horizontal="center" vertical="center" shrinkToFit="1"/>
    </xf>
    <xf numFmtId="14" fontId="14" fillId="0" borderId="53" xfId="2" applyNumberFormat="1" applyFont="1" applyBorder="1" applyAlignment="1">
      <alignment horizontal="center" vertical="center" shrinkToFit="1"/>
    </xf>
    <xf numFmtId="0" fontId="14" fillId="0" borderId="55" xfId="2" applyFont="1" applyBorder="1" applyAlignment="1">
      <alignment horizontal="center" vertical="center" shrinkToFit="1"/>
    </xf>
    <xf numFmtId="0" fontId="14" fillId="0" borderId="56" xfId="2" applyFont="1" applyBorder="1" applyAlignment="1">
      <alignment horizontal="center" vertical="center" shrinkToFit="1"/>
    </xf>
    <xf numFmtId="0" fontId="14" fillId="0" borderId="57" xfId="2" applyFont="1" applyBorder="1" applyAlignment="1">
      <alignment horizontal="center" vertical="center" shrinkToFit="1"/>
    </xf>
    <xf numFmtId="0" fontId="14" fillId="0" borderId="52" xfId="2" applyFont="1" applyBorder="1" applyAlignment="1">
      <alignment horizontal="center" vertical="center" shrinkToFit="1"/>
    </xf>
    <xf numFmtId="0" fontId="14" fillId="0" borderId="35" xfId="2" applyFont="1" applyBorder="1" applyAlignment="1">
      <alignment horizontal="center" vertical="center" shrinkToFit="1"/>
    </xf>
    <xf numFmtId="0" fontId="14" fillId="0" borderId="53" xfId="2" applyFont="1" applyBorder="1" applyAlignment="1">
      <alignment horizontal="center" vertical="center" shrinkToFit="1"/>
    </xf>
    <xf numFmtId="0" fontId="30" fillId="0" borderId="93" xfId="2" applyFont="1" applyBorder="1" applyAlignment="1">
      <alignment horizontal="left" vertical="center"/>
    </xf>
    <xf numFmtId="0" fontId="30" fillId="0" borderId="94" xfId="2" applyFont="1" applyBorder="1" applyAlignment="1">
      <alignment horizontal="left" vertical="center"/>
    </xf>
    <xf numFmtId="0" fontId="30" fillId="0" borderId="95" xfId="2" applyFont="1" applyBorder="1" applyAlignment="1">
      <alignment horizontal="left" vertical="center"/>
    </xf>
    <xf numFmtId="0" fontId="16" fillId="0" borderId="55" xfId="2" applyFont="1" applyBorder="1" applyAlignment="1">
      <alignment horizontal="center" vertical="center"/>
    </xf>
    <xf numFmtId="0" fontId="16" fillId="0" borderId="56" xfId="2" applyFont="1" applyBorder="1" applyAlignment="1">
      <alignment horizontal="center" vertical="center"/>
    </xf>
    <xf numFmtId="0" fontId="16" fillId="0" borderId="52" xfId="2" applyFont="1" applyBorder="1" applyAlignment="1">
      <alignment horizontal="center" vertical="center"/>
    </xf>
    <xf numFmtId="0" fontId="16" fillId="0" borderId="35" xfId="2" applyFont="1" applyBorder="1" applyAlignment="1">
      <alignment horizontal="center" vertical="center"/>
    </xf>
    <xf numFmtId="0" fontId="16" fillId="0" borderId="55" xfId="2" applyFont="1" applyBorder="1" applyAlignment="1">
      <alignment horizontal="center" vertical="center" wrapText="1" shrinkToFit="1"/>
    </xf>
    <xf numFmtId="0" fontId="16" fillId="0" borderId="56" xfId="2" applyFont="1" applyBorder="1" applyAlignment="1">
      <alignment horizontal="center" vertical="center" shrinkToFit="1"/>
    </xf>
    <xf numFmtId="0" fontId="0" fillId="0" borderId="57" xfId="0" applyBorder="1" applyAlignment="1">
      <alignment horizontal="center" vertical="center" shrinkToFit="1"/>
    </xf>
    <xf numFmtId="0" fontId="16" fillId="0" borderId="52" xfId="2" applyFont="1" applyBorder="1" applyAlignment="1">
      <alignment horizontal="center" vertical="center" shrinkToFit="1"/>
    </xf>
    <xf numFmtId="0" fontId="16" fillId="0" borderId="35" xfId="2" applyFont="1" applyBorder="1" applyAlignment="1">
      <alignment horizontal="center" vertical="center" shrinkToFit="1"/>
    </xf>
    <xf numFmtId="0" fontId="0" fillId="0" borderId="53" xfId="0" applyBorder="1" applyAlignment="1">
      <alignment horizontal="center" vertical="center" shrinkToFit="1"/>
    </xf>
    <xf numFmtId="0" fontId="25" fillId="0" borderId="59" xfId="2" applyFont="1" applyBorder="1" applyAlignment="1">
      <alignment horizontal="center" vertical="center"/>
    </xf>
    <xf numFmtId="0" fontId="25" fillId="0" borderId="41" xfId="2" applyFont="1" applyBorder="1" applyAlignment="1">
      <alignment horizontal="center" vertical="center"/>
    </xf>
    <xf numFmtId="0" fontId="14" fillId="0" borderId="96" xfId="2" applyFont="1" applyBorder="1" applyAlignment="1">
      <alignment horizontal="left" vertical="top"/>
    </xf>
    <xf numFmtId="0" fontId="14" fillId="0" borderId="97" xfId="2" applyFont="1" applyBorder="1" applyAlignment="1">
      <alignment horizontal="left" vertical="top"/>
    </xf>
    <xf numFmtId="0" fontId="14" fillId="0" borderId="98" xfId="2" applyFont="1" applyBorder="1" applyAlignment="1">
      <alignment horizontal="left" vertical="top"/>
    </xf>
    <xf numFmtId="0" fontId="26" fillId="0" borderId="8" xfId="2" applyFont="1" applyBorder="1" applyAlignment="1">
      <alignment horizontal="center" vertical="center"/>
    </xf>
    <xf numFmtId="0" fontId="25" fillId="0" borderId="62" xfId="2" applyFont="1" applyBorder="1" applyAlignment="1">
      <alignment horizontal="center" vertical="center"/>
    </xf>
    <xf numFmtId="0" fontId="25" fillId="0" borderId="63" xfId="2" applyFont="1" applyBorder="1" applyAlignment="1">
      <alignment horizontal="center" vertical="center"/>
    </xf>
    <xf numFmtId="0" fontId="16" fillId="0" borderId="64" xfId="2" applyFont="1" applyBorder="1" applyAlignment="1">
      <alignment horizontal="center" vertical="center" shrinkToFit="1"/>
    </xf>
    <xf numFmtId="0" fontId="16" fillId="0" borderId="3" xfId="2" applyFont="1" applyBorder="1" applyAlignment="1">
      <alignment horizontal="center" vertical="center" shrinkToFit="1"/>
    </xf>
    <xf numFmtId="0" fontId="0" fillId="0" borderId="65" xfId="0" applyBorder="1" applyAlignment="1">
      <alignment horizontal="center" vertical="center" shrinkToFit="1"/>
    </xf>
  </cellXfs>
  <cellStyles count="10">
    <cellStyle name="ハイパーリンク" xfId="1" builtinId="8"/>
    <cellStyle name="標準" xfId="0" builtinId="0"/>
    <cellStyle name="標準 2" xfId="3"/>
    <cellStyle name="標準 2 2" xfId="2"/>
    <cellStyle name="標準 2 3" xfId="5"/>
    <cellStyle name="標準 2 4" xfId="6"/>
    <cellStyle name="標準 2 5" xfId="8"/>
    <cellStyle name="標準 2 6" xfId="9"/>
    <cellStyle name="標準 3" xfId="4"/>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5.emf"/><Relationship Id="rId3" Type="http://schemas.openxmlformats.org/officeDocument/2006/relationships/image" Target="../media/image15.emf"/><Relationship Id="rId7" Type="http://schemas.openxmlformats.org/officeDocument/2006/relationships/image" Target="../media/image11.emf"/><Relationship Id="rId12" Type="http://schemas.openxmlformats.org/officeDocument/2006/relationships/image" Target="../media/image6.emf"/><Relationship Id="rId17" Type="http://schemas.openxmlformats.org/officeDocument/2006/relationships/image" Target="../media/image1.emf"/><Relationship Id="rId2" Type="http://schemas.openxmlformats.org/officeDocument/2006/relationships/image" Target="../media/image16.emf"/><Relationship Id="rId16" Type="http://schemas.openxmlformats.org/officeDocument/2006/relationships/image" Target="../media/image2.emf"/><Relationship Id="rId1" Type="http://schemas.openxmlformats.org/officeDocument/2006/relationships/image" Target="../media/image17.emf"/><Relationship Id="rId6" Type="http://schemas.openxmlformats.org/officeDocument/2006/relationships/image" Target="../media/image12.emf"/><Relationship Id="rId11" Type="http://schemas.openxmlformats.org/officeDocument/2006/relationships/image" Target="../media/image7.emf"/><Relationship Id="rId5" Type="http://schemas.openxmlformats.org/officeDocument/2006/relationships/image" Target="../media/image13.emf"/><Relationship Id="rId15" Type="http://schemas.openxmlformats.org/officeDocument/2006/relationships/image" Target="../media/image3.emf"/><Relationship Id="rId10" Type="http://schemas.openxmlformats.org/officeDocument/2006/relationships/image" Target="../media/image8.emf"/><Relationship Id="rId4" Type="http://schemas.openxmlformats.org/officeDocument/2006/relationships/image" Target="../media/image14.emf"/><Relationship Id="rId9" Type="http://schemas.openxmlformats.org/officeDocument/2006/relationships/image" Target="../media/image9.emf"/><Relationship Id="rId1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619125</xdr:colOff>
          <xdr:row>5</xdr:row>
          <xdr:rowOff>19050</xdr:rowOff>
        </xdr:from>
        <xdr:to>
          <xdr:col>4</xdr:col>
          <xdr:colOff>295275</xdr:colOff>
          <xdr:row>5</xdr:row>
          <xdr:rowOff>304800</xdr:rowOff>
        </xdr:to>
        <xdr:sp macro="" textlink="">
          <xdr:nvSpPr>
            <xdr:cNvPr id="1025" name="CheckBox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5</xdr:row>
          <xdr:rowOff>28575</xdr:rowOff>
        </xdr:from>
        <xdr:to>
          <xdr:col>9</xdr:col>
          <xdr:colOff>266700</xdr:colOff>
          <xdr:row>5</xdr:row>
          <xdr:rowOff>314325</xdr:rowOff>
        </xdr:to>
        <xdr:sp macro="" textlink="">
          <xdr:nvSpPr>
            <xdr:cNvPr id="1026" name="CheckBox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485775</xdr:colOff>
          <xdr:row>5</xdr:row>
          <xdr:rowOff>28575</xdr:rowOff>
        </xdr:from>
        <xdr:to>
          <xdr:col>13</xdr:col>
          <xdr:colOff>228600</xdr:colOff>
          <xdr:row>5</xdr:row>
          <xdr:rowOff>323850</xdr:rowOff>
        </xdr:to>
        <xdr:sp macro="" textlink="">
          <xdr:nvSpPr>
            <xdr:cNvPr id="1027" name="CheckBox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19</xdr:row>
          <xdr:rowOff>38100</xdr:rowOff>
        </xdr:from>
        <xdr:to>
          <xdr:col>11</xdr:col>
          <xdr:colOff>57150</xdr:colOff>
          <xdr:row>19</xdr:row>
          <xdr:rowOff>333375</xdr:rowOff>
        </xdr:to>
        <xdr:sp macro="" textlink="">
          <xdr:nvSpPr>
            <xdr:cNvPr id="1028" name="CheckBox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47625</xdr:rowOff>
        </xdr:from>
        <xdr:to>
          <xdr:col>6</xdr:col>
          <xdr:colOff>142875</xdr:colOff>
          <xdr:row>19</xdr:row>
          <xdr:rowOff>342900</xdr:rowOff>
        </xdr:to>
        <xdr:sp macro="" textlink="">
          <xdr:nvSpPr>
            <xdr:cNvPr id="1029" name="CheckBox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20</xdr:row>
          <xdr:rowOff>38100</xdr:rowOff>
        </xdr:from>
        <xdr:to>
          <xdr:col>4</xdr:col>
          <xdr:colOff>495300</xdr:colOff>
          <xdr:row>20</xdr:row>
          <xdr:rowOff>333375</xdr:rowOff>
        </xdr:to>
        <xdr:sp macro="" textlink="">
          <xdr:nvSpPr>
            <xdr:cNvPr id="1030" name="CheckBox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xdr:row>
          <xdr:rowOff>28575</xdr:rowOff>
        </xdr:from>
        <xdr:to>
          <xdr:col>7</xdr:col>
          <xdr:colOff>152400</xdr:colOff>
          <xdr:row>20</xdr:row>
          <xdr:rowOff>323850</xdr:rowOff>
        </xdr:to>
        <xdr:sp macro="" textlink="">
          <xdr:nvSpPr>
            <xdr:cNvPr id="1031" name="CheckBox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xdr:row>
          <xdr:rowOff>38100</xdr:rowOff>
        </xdr:from>
        <xdr:to>
          <xdr:col>5</xdr:col>
          <xdr:colOff>342900</xdr:colOff>
          <xdr:row>24</xdr:row>
          <xdr:rowOff>333375</xdr:rowOff>
        </xdr:to>
        <xdr:sp macro="" textlink="">
          <xdr:nvSpPr>
            <xdr:cNvPr id="1032" name="CheckBox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24</xdr:row>
          <xdr:rowOff>28575</xdr:rowOff>
        </xdr:from>
        <xdr:to>
          <xdr:col>8</xdr:col>
          <xdr:colOff>209550</xdr:colOff>
          <xdr:row>24</xdr:row>
          <xdr:rowOff>323850</xdr:rowOff>
        </xdr:to>
        <xdr:sp macro="" textlink="">
          <xdr:nvSpPr>
            <xdr:cNvPr id="1033" name="CheckBox9" hidden="1">
              <a:extLst>
                <a:ext uri="{63B3BB69-23CF-44E3-9099-C40C66FF867C}">
                  <a14:compatExt spid="_x0000_s1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22</xdr:row>
          <xdr:rowOff>38100</xdr:rowOff>
        </xdr:from>
        <xdr:to>
          <xdr:col>5</xdr:col>
          <xdr:colOff>342900</xdr:colOff>
          <xdr:row>22</xdr:row>
          <xdr:rowOff>333375</xdr:rowOff>
        </xdr:to>
        <xdr:sp macro="" textlink="">
          <xdr:nvSpPr>
            <xdr:cNvPr id="1034" name="CheckBox10" hidden="1">
              <a:extLst>
                <a:ext uri="{63B3BB69-23CF-44E3-9099-C40C66FF867C}">
                  <a14:compatExt spid="_x0000_s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28575</xdr:rowOff>
        </xdr:from>
        <xdr:to>
          <xdr:col>8</xdr:col>
          <xdr:colOff>209550</xdr:colOff>
          <xdr:row>22</xdr:row>
          <xdr:rowOff>323850</xdr:rowOff>
        </xdr:to>
        <xdr:sp macro="" textlink="">
          <xdr:nvSpPr>
            <xdr:cNvPr id="1035" name="CheckBox11" hidden="1">
              <a:extLst>
                <a:ext uri="{63B3BB69-23CF-44E3-9099-C40C66FF867C}">
                  <a14:compatExt spid="_x0000_s1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xdr:row>
          <xdr:rowOff>28575</xdr:rowOff>
        </xdr:from>
        <xdr:to>
          <xdr:col>5</xdr:col>
          <xdr:colOff>342900</xdr:colOff>
          <xdr:row>23</xdr:row>
          <xdr:rowOff>323850</xdr:rowOff>
        </xdr:to>
        <xdr:sp macro="" textlink="">
          <xdr:nvSpPr>
            <xdr:cNvPr id="1036" name="CheckBox12" hidden="1">
              <a:extLst>
                <a:ext uri="{63B3BB69-23CF-44E3-9099-C40C66FF867C}">
                  <a14:compatExt spid="_x0000_s1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28575</xdr:rowOff>
        </xdr:from>
        <xdr:to>
          <xdr:col>8</xdr:col>
          <xdr:colOff>238125</xdr:colOff>
          <xdr:row>23</xdr:row>
          <xdr:rowOff>323850</xdr:rowOff>
        </xdr:to>
        <xdr:sp macro="" textlink="">
          <xdr:nvSpPr>
            <xdr:cNvPr id="1037" name="CheckBox13" hidden="1">
              <a:extLst>
                <a:ext uri="{63B3BB69-23CF-44E3-9099-C40C66FF867C}">
                  <a14:compatExt spid="_x0000_s10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35</xdr:row>
          <xdr:rowOff>38100</xdr:rowOff>
        </xdr:from>
        <xdr:to>
          <xdr:col>4</xdr:col>
          <xdr:colOff>0</xdr:colOff>
          <xdr:row>35</xdr:row>
          <xdr:rowOff>333375</xdr:rowOff>
        </xdr:to>
        <xdr:sp macro="" textlink="">
          <xdr:nvSpPr>
            <xdr:cNvPr id="1038" name="CheckBox14" hidden="1">
              <a:extLst>
                <a:ext uri="{63B3BB69-23CF-44E3-9099-C40C66FF867C}">
                  <a14:compatExt spid="_x0000_s10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35</xdr:row>
          <xdr:rowOff>28575</xdr:rowOff>
        </xdr:from>
        <xdr:to>
          <xdr:col>14</xdr:col>
          <xdr:colOff>142875</xdr:colOff>
          <xdr:row>35</xdr:row>
          <xdr:rowOff>323850</xdr:rowOff>
        </xdr:to>
        <xdr:sp macro="" textlink="">
          <xdr:nvSpPr>
            <xdr:cNvPr id="1039" name="CheckBox15" hidden="1">
              <a:extLst>
                <a:ext uri="{63B3BB69-23CF-44E3-9099-C40C66FF867C}">
                  <a14:compatExt spid="_x0000_s1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35</xdr:row>
          <xdr:rowOff>28575</xdr:rowOff>
        </xdr:from>
        <xdr:to>
          <xdr:col>7</xdr:col>
          <xdr:colOff>409575</xdr:colOff>
          <xdr:row>35</xdr:row>
          <xdr:rowOff>323850</xdr:rowOff>
        </xdr:to>
        <xdr:sp macro="" textlink="">
          <xdr:nvSpPr>
            <xdr:cNvPr id="1040" name="CheckBox16" hidden="1">
              <a:extLst>
                <a:ext uri="{63B3BB69-23CF-44E3-9099-C40C66FF867C}">
                  <a14:compatExt spid="_x0000_s1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35</xdr:row>
          <xdr:rowOff>28575</xdr:rowOff>
        </xdr:from>
        <xdr:to>
          <xdr:col>10</xdr:col>
          <xdr:colOff>466725</xdr:colOff>
          <xdr:row>35</xdr:row>
          <xdr:rowOff>323850</xdr:rowOff>
        </xdr:to>
        <xdr:sp macro="" textlink="">
          <xdr:nvSpPr>
            <xdr:cNvPr id="1041" name="CheckBox17" hidden="1">
              <a:extLst>
                <a:ext uri="{63B3BB69-23CF-44E3-9099-C40C66FF867C}">
                  <a14:compatExt spid="_x0000_s1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xdr:col>
      <xdr:colOff>266700</xdr:colOff>
      <xdr:row>0</xdr:row>
      <xdr:rowOff>0</xdr:rowOff>
    </xdr:from>
    <xdr:ext cx="4495800" cy="571500"/>
    <xdr:sp macro="" textlink="">
      <xdr:nvSpPr>
        <xdr:cNvPr id="2" name="正方形/長方形 1">
          <a:extLst>
            <a:ext uri="{FF2B5EF4-FFF2-40B4-BE49-F238E27FC236}">
              <a16:creationId xmlns:a16="http://schemas.microsoft.com/office/drawing/2014/main" id="{F271A342-44E5-43C0-9D06-8A190FC95A8C}"/>
            </a:ext>
          </a:extLst>
        </xdr:cNvPr>
        <xdr:cNvSpPr/>
      </xdr:nvSpPr>
      <xdr:spPr>
        <a:xfrm>
          <a:off x="1257300" y="0"/>
          <a:ext cx="4495800" cy="571500"/>
        </a:xfrm>
        <a:prstGeom prst="rect">
          <a:avLst/>
        </a:prstGeom>
        <a:noFill/>
      </xdr:spPr>
      <xdr:txBody>
        <a:bodyPr wrap="square" lIns="91440" tIns="45720" rIns="91440" bIns="45720">
          <a:spAutoFit/>
        </a:bodyPr>
        <a:lstStyle/>
        <a:p>
          <a:pPr algn="ctr"/>
          <a:r>
            <a:rPr lang="ja-JP" altLang="en-US" sz="2800" b="1" cap="none" spc="0">
              <a:ln w="22225">
                <a:solidFill>
                  <a:srgbClr val="F57913"/>
                </a:solidFill>
                <a:prstDash val="solid"/>
              </a:ln>
              <a:solidFill>
                <a:srgbClr val="FFC000"/>
              </a:solidFill>
              <a:effectLst/>
            </a:rPr>
            <a:t>基本コース別項目一覧</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142875</xdr:colOff>
      <xdr:row>0</xdr:row>
      <xdr:rowOff>9525</xdr:rowOff>
    </xdr:from>
    <xdr:ext cx="5810250" cy="495300"/>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047875" y="9525"/>
          <a:ext cx="5810250" cy="495300"/>
        </a:xfrm>
        <a:prstGeom prst="rect">
          <a:avLst/>
        </a:prstGeom>
        <a:noFill/>
        <a:effectLst>
          <a:glow rad="63500">
            <a:schemeClr val="accent6">
              <a:satMod val="175000"/>
              <a:alpha val="40000"/>
            </a:schemeClr>
          </a:glow>
        </a:effectLst>
        <a:scene3d>
          <a:camera prst="orthographicFront"/>
          <a:lightRig rig="threePt" dir="t"/>
        </a:scene3d>
        <a:sp3d>
          <a:bevelT prst="angle"/>
        </a:sp3d>
      </xdr:spPr>
      <xdr:txBody>
        <a:bodyPr wrap="square" lIns="91440" tIns="45720" rIns="91440" bIns="45720">
          <a:noAutofit/>
        </a:bodyPr>
        <a:lstStyle/>
        <a:p>
          <a:pPr algn="ctr"/>
          <a:r>
            <a:rPr lang="ja-JP" altLang="en-US" sz="32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rPr>
            <a:t>オプション料金表</a:t>
          </a:r>
          <a:endParaRPr lang="en-US" altLang="ja-JP" sz="32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4.emf"/><Relationship Id="rId18" Type="http://schemas.openxmlformats.org/officeDocument/2006/relationships/control" Target="../activeX/activeX7.xml"/><Relationship Id="rId26" Type="http://schemas.openxmlformats.org/officeDocument/2006/relationships/control" Target="../activeX/activeX11.xml"/><Relationship Id="rId39" Type="http://schemas.openxmlformats.org/officeDocument/2006/relationships/image" Target="../media/image17.emf"/><Relationship Id="rId21" Type="http://schemas.openxmlformats.org/officeDocument/2006/relationships/image" Target="../media/image8.emf"/><Relationship Id="rId34" Type="http://schemas.openxmlformats.org/officeDocument/2006/relationships/control" Target="../activeX/activeX15.xml"/><Relationship Id="rId7" Type="http://schemas.openxmlformats.org/officeDocument/2006/relationships/image" Target="../media/image1.emf"/><Relationship Id="rId12" Type="http://schemas.openxmlformats.org/officeDocument/2006/relationships/control" Target="../activeX/activeX4.xml"/><Relationship Id="rId17" Type="http://schemas.openxmlformats.org/officeDocument/2006/relationships/image" Target="../media/image6.emf"/><Relationship Id="rId25" Type="http://schemas.openxmlformats.org/officeDocument/2006/relationships/image" Target="../media/image10.emf"/><Relationship Id="rId33" Type="http://schemas.openxmlformats.org/officeDocument/2006/relationships/image" Target="../media/image14.emf"/><Relationship Id="rId38" Type="http://schemas.openxmlformats.org/officeDocument/2006/relationships/control" Target="../activeX/activeX17.xml"/><Relationship Id="rId2" Type="http://schemas.openxmlformats.org/officeDocument/2006/relationships/hyperlink" Target="mailto:hlth-chk@kaizuka-hosp.or.jp" TargetMode="External"/><Relationship Id="rId16" Type="http://schemas.openxmlformats.org/officeDocument/2006/relationships/control" Target="../activeX/activeX6.xml"/><Relationship Id="rId20" Type="http://schemas.openxmlformats.org/officeDocument/2006/relationships/control" Target="../activeX/activeX8.xml"/><Relationship Id="rId29" Type="http://schemas.openxmlformats.org/officeDocument/2006/relationships/image" Target="../media/image12.emf"/><Relationship Id="rId1" Type="http://schemas.openxmlformats.org/officeDocument/2006/relationships/printerSettings" Target="../printerSettings/printerSettings1.bin"/><Relationship Id="rId6" Type="http://schemas.openxmlformats.org/officeDocument/2006/relationships/control" Target="../activeX/activeX1.xml"/><Relationship Id="rId11" Type="http://schemas.openxmlformats.org/officeDocument/2006/relationships/image" Target="../media/image3.emf"/><Relationship Id="rId24" Type="http://schemas.openxmlformats.org/officeDocument/2006/relationships/control" Target="../activeX/activeX10.xml"/><Relationship Id="rId32" Type="http://schemas.openxmlformats.org/officeDocument/2006/relationships/control" Target="../activeX/activeX14.xml"/><Relationship Id="rId37" Type="http://schemas.openxmlformats.org/officeDocument/2006/relationships/image" Target="../media/image16.emf"/><Relationship Id="rId5" Type="http://schemas.openxmlformats.org/officeDocument/2006/relationships/vmlDrawing" Target="../drawings/vmlDrawing1.vml"/><Relationship Id="rId15" Type="http://schemas.openxmlformats.org/officeDocument/2006/relationships/image" Target="../media/image5.emf"/><Relationship Id="rId23" Type="http://schemas.openxmlformats.org/officeDocument/2006/relationships/image" Target="../media/image9.emf"/><Relationship Id="rId28" Type="http://schemas.openxmlformats.org/officeDocument/2006/relationships/control" Target="../activeX/activeX12.xml"/><Relationship Id="rId36" Type="http://schemas.openxmlformats.org/officeDocument/2006/relationships/control" Target="../activeX/activeX16.xml"/><Relationship Id="rId10" Type="http://schemas.openxmlformats.org/officeDocument/2006/relationships/control" Target="../activeX/activeX3.xml"/><Relationship Id="rId19" Type="http://schemas.openxmlformats.org/officeDocument/2006/relationships/image" Target="../media/image7.emf"/><Relationship Id="rId31" Type="http://schemas.openxmlformats.org/officeDocument/2006/relationships/image" Target="../media/image13.emf"/><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control" Target="../activeX/activeX5.xml"/><Relationship Id="rId22" Type="http://schemas.openxmlformats.org/officeDocument/2006/relationships/control" Target="../activeX/activeX9.xml"/><Relationship Id="rId27" Type="http://schemas.openxmlformats.org/officeDocument/2006/relationships/image" Target="../media/image11.emf"/><Relationship Id="rId30" Type="http://schemas.openxmlformats.org/officeDocument/2006/relationships/control" Target="../activeX/activeX13.xml"/><Relationship Id="rId35" Type="http://schemas.openxmlformats.org/officeDocument/2006/relationships/image" Target="../media/image15.emf"/><Relationship Id="rId8" Type="http://schemas.openxmlformats.org/officeDocument/2006/relationships/control" Target="../activeX/activeX2.xml"/><Relationship Id="rId3"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lth-chk@kaizuka-hosp.or.jp" TargetMode="Externa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Y50"/>
  <sheetViews>
    <sheetView showGridLines="0" tabSelected="1" view="pageBreakPreview" zoomScaleNormal="90" zoomScaleSheetLayoutView="100" workbookViewId="0">
      <selection activeCell="K2" sqref="K2:L2"/>
    </sheetView>
  </sheetViews>
  <sheetFormatPr defaultRowHeight="18.75"/>
  <cols>
    <col min="1" max="2" width="9" style="1"/>
    <col min="3" max="3" width="2.5" style="1" customWidth="1"/>
    <col min="4" max="5" width="9" style="1"/>
    <col min="6" max="6" width="6.625" style="1" customWidth="1"/>
    <col min="7" max="7" width="5.375" style="1" customWidth="1"/>
    <col min="8" max="8" width="6.125" style="1" customWidth="1"/>
    <col min="9" max="9" width="5" style="1" customWidth="1"/>
    <col min="10" max="12" width="6.875" style="1" customWidth="1"/>
    <col min="13" max="14" width="5.875" style="1" customWidth="1"/>
    <col min="15" max="15" width="13" style="1" customWidth="1"/>
    <col min="23" max="16384" width="9" style="1"/>
  </cols>
  <sheetData>
    <row r="1" spans="2:25" ht="24" customHeight="1">
      <c r="B1" s="270" t="s">
        <v>127</v>
      </c>
      <c r="C1" s="270"/>
      <c r="D1" s="270"/>
      <c r="E1" s="270"/>
      <c r="F1" s="270"/>
      <c r="G1" s="270"/>
      <c r="H1" s="270"/>
      <c r="J1" s="6" t="s">
        <v>0</v>
      </c>
      <c r="K1" s="43"/>
      <c r="L1" s="43"/>
      <c r="M1" s="43"/>
      <c r="N1" s="43"/>
      <c r="O1" s="47"/>
    </row>
    <row r="2" spans="2:25" ht="18.75" customHeight="1">
      <c r="B2" s="270"/>
      <c r="C2" s="270"/>
      <c r="D2" s="270"/>
      <c r="E2" s="270"/>
      <c r="F2" s="270"/>
      <c r="G2" s="270"/>
      <c r="H2" s="270"/>
      <c r="J2" s="48" t="s">
        <v>1</v>
      </c>
      <c r="K2" s="271"/>
      <c r="L2" s="271"/>
      <c r="M2" s="2" t="s">
        <v>2</v>
      </c>
      <c r="N2" s="46"/>
      <c r="O2" s="47"/>
    </row>
    <row r="3" spans="2:25" ht="21" customHeight="1">
      <c r="B3" s="272" t="s">
        <v>3</v>
      </c>
      <c r="C3" s="272"/>
      <c r="D3" s="273"/>
      <c r="E3" s="273"/>
      <c r="F3" s="273"/>
      <c r="G3" s="273"/>
      <c r="H3" s="273"/>
      <c r="I3" s="3"/>
      <c r="J3" s="49" t="s">
        <v>4</v>
      </c>
      <c r="K3" s="274" t="s">
        <v>189</v>
      </c>
      <c r="L3" s="275"/>
      <c r="M3" s="275"/>
      <c r="N3" s="275"/>
      <c r="O3" s="275"/>
      <c r="P3" s="44"/>
      <c r="Q3" s="44"/>
      <c r="R3" s="44"/>
      <c r="S3" s="44"/>
      <c r="T3" s="44"/>
      <c r="U3" s="44"/>
      <c r="V3" s="44"/>
      <c r="W3" s="44"/>
      <c r="X3" s="44"/>
      <c r="Y3" s="44"/>
    </row>
    <row r="4" spans="2:25" ht="20.25" customHeight="1">
      <c r="B4" s="276"/>
      <c r="C4" s="276"/>
      <c r="D4" s="277"/>
      <c r="E4" s="277"/>
      <c r="F4" s="277"/>
      <c r="G4" s="277"/>
      <c r="H4" s="277"/>
      <c r="P4" s="1"/>
      <c r="Q4" s="1"/>
      <c r="V4" s="1"/>
    </row>
    <row r="5" spans="2:25" ht="20.25" thickBot="1">
      <c r="B5" s="269" t="s">
        <v>222</v>
      </c>
      <c r="C5" s="269"/>
      <c r="D5" s="269"/>
      <c r="E5" s="269"/>
      <c r="F5" s="269"/>
      <c r="G5" s="269"/>
      <c r="H5" s="269"/>
      <c r="I5" s="269"/>
      <c r="J5" s="269"/>
      <c r="K5" s="269"/>
      <c r="L5" s="269"/>
      <c r="M5" s="269"/>
      <c r="N5" s="269"/>
      <c r="O5" s="269"/>
      <c r="P5" s="1"/>
      <c r="Q5" s="1"/>
      <c r="U5" s="1"/>
      <c r="V5" s="1"/>
    </row>
    <row r="6" spans="2:25" ht="26.25" customHeight="1" thickBot="1">
      <c r="B6" s="278"/>
      <c r="C6" s="279"/>
      <c r="D6" s="279"/>
      <c r="E6" s="279"/>
      <c r="F6" s="279"/>
      <c r="G6" s="279"/>
      <c r="H6" s="279"/>
      <c r="I6" s="279"/>
      <c r="J6" s="279"/>
      <c r="K6" s="279"/>
      <c r="L6" s="279"/>
      <c r="M6" s="279"/>
      <c r="N6" s="279"/>
      <c r="O6" s="280"/>
      <c r="P6" s="1"/>
      <c r="Q6" s="1"/>
      <c r="R6" s="1"/>
      <c r="S6" s="1"/>
      <c r="T6" s="1"/>
      <c r="U6" s="1"/>
      <c r="V6" s="1"/>
    </row>
    <row r="7" spans="2:25" ht="11.25" customHeight="1">
      <c r="B7" s="4"/>
      <c r="C7" s="4"/>
      <c r="D7" s="4"/>
      <c r="E7" s="4"/>
      <c r="F7" s="4"/>
      <c r="G7" s="4"/>
      <c r="H7" s="4"/>
      <c r="I7" s="4"/>
      <c r="J7" s="4"/>
      <c r="K7" s="4"/>
      <c r="L7" s="4"/>
      <c r="M7" s="4"/>
      <c r="N7" s="4"/>
      <c r="O7" s="4"/>
      <c r="P7" s="1"/>
      <c r="Q7" s="1"/>
      <c r="R7" s="1"/>
      <c r="S7" s="1"/>
      <c r="T7" s="1"/>
      <c r="U7" s="1"/>
      <c r="V7" s="1"/>
    </row>
    <row r="8" spans="2:25" ht="20.25" thickBot="1">
      <c r="B8" s="281" t="s">
        <v>5</v>
      </c>
      <c r="C8" s="281"/>
      <c r="D8" s="269"/>
      <c r="E8" s="269"/>
      <c r="F8" s="269"/>
      <c r="G8" s="269"/>
      <c r="H8" s="269"/>
      <c r="I8" s="269"/>
      <c r="J8" s="269"/>
      <c r="K8" s="269"/>
      <c r="L8" s="269"/>
      <c r="M8" s="269"/>
      <c r="N8" s="269"/>
      <c r="O8" s="269"/>
      <c r="P8" s="1"/>
      <c r="Q8" s="1"/>
      <c r="R8" s="1"/>
      <c r="S8" s="1"/>
      <c r="T8" s="1"/>
      <c r="U8" s="1"/>
      <c r="V8" s="1"/>
    </row>
    <row r="9" spans="2:25" ht="30" customHeight="1">
      <c r="B9" s="282" t="s">
        <v>6</v>
      </c>
      <c r="C9" s="283"/>
      <c r="D9" s="284"/>
      <c r="E9" s="284"/>
      <c r="F9" s="284"/>
      <c r="G9" s="284"/>
      <c r="H9" s="284"/>
      <c r="I9" s="284"/>
      <c r="J9" s="284"/>
      <c r="K9" s="284"/>
      <c r="L9" s="284"/>
      <c r="M9" s="284"/>
      <c r="N9" s="284"/>
      <c r="O9" s="285"/>
      <c r="P9" s="1"/>
      <c r="Q9" s="1"/>
      <c r="R9" s="1"/>
      <c r="S9" s="1"/>
      <c r="T9" s="1"/>
      <c r="U9" s="1"/>
      <c r="V9" s="1"/>
    </row>
    <row r="10" spans="2:25" ht="30" customHeight="1">
      <c r="B10" s="286" t="s">
        <v>7</v>
      </c>
      <c r="C10" s="287"/>
      <c r="D10" s="288"/>
      <c r="E10" s="288"/>
      <c r="F10" s="288"/>
      <c r="G10" s="288"/>
      <c r="H10" s="289" t="s">
        <v>8</v>
      </c>
      <c r="I10" s="289"/>
      <c r="J10" s="289"/>
      <c r="K10" s="288"/>
      <c r="L10" s="288"/>
      <c r="M10" s="288"/>
      <c r="N10" s="288"/>
      <c r="O10" s="290"/>
      <c r="P10" s="1"/>
      <c r="Q10" s="1"/>
      <c r="R10" s="1"/>
      <c r="S10" s="1"/>
      <c r="T10" s="1"/>
      <c r="U10" s="1"/>
      <c r="V10" s="1"/>
    </row>
    <row r="11" spans="2:25">
      <c r="B11" s="291" t="s">
        <v>9</v>
      </c>
      <c r="C11" s="292"/>
      <c r="D11" s="295"/>
      <c r="E11" s="295"/>
      <c r="F11" s="295"/>
      <c r="G11" s="295"/>
      <c r="H11" s="295"/>
      <c r="I11" s="295"/>
      <c r="J11" s="295"/>
      <c r="K11" s="295"/>
      <c r="L11" s="295"/>
      <c r="M11" s="295"/>
      <c r="N11" s="295"/>
      <c r="O11" s="296"/>
      <c r="P11" s="1"/>
      <c r="Q11" s="1"/>
      <c r="R11" s="1"/>
      <c r="S11" s="1"/>
      <c r="T11" s="1"/>
      <c r="U11" s="1"/>
      <c r="V11" s="1"/>
    </row>
    <row r="12" spans="2:25" ht="30" customHeight="1">
      <c r="B12" s="293"/>
      <c r="C12" s="294"/>
      <c r="D12" s="297"/>
      <c r="E12" s="297"/>
      <c r="F12" s="297"/>
      <c r="G12" s="297"/>
      <c r="H12" s="297"/>
      <c r="I12" s="297"/>
      <c r="J12" s="297"/>
      <c r="K12" s="297"/>
      <c r="L12" s="297"/>
      <c r="M12" s="297"/>
      <c r="N12" s="297"/>
      <c r="O12" s="298"/>
      <c r="P12" s="1"/>
      <c r="Q12" s="1"/>
      <c r="R12" s="1"/>
      <c r="S12" s="1"/>
      <c r="T12" s="1"/>
      <c r="U12" s="1"/>
      <c r="V12" s="1"/>
    </row>
    <row r="13" spans="2:25" ht="30" customHeight="1">
      <c r="B13" s="299" t="s">
        <v>10</v>
      </c>
      <c r="C13" s="300"/>
      <c r="D13" s="289"/>
      <c r="E13" s="289"/>
      <c r="F13" s="289"/>
      <c r="G13" s="289" t="s">
        <v>11</v>
      </c>
      <c r="H13" s="289"/>
      <c r="I13" s="289"/>
      <c r="J13" s="289"/>
      <c r="K13" s="289"/>
      <c r="L13" s="289"/>
      <c r="M13" s="288" t="s">
        <v>129</v>
      </c>
      <c r="N13" s="288"/>
      <c r="O13" s="72"/>
      <c r="P13" s="1"/>
      <c r="Q13" s="1"/>
      <c r="R13" s="1"/>
      <c r="S13" s="1"/>
      <c r="T13" s="1"/>
      <c r="U13" s="1"/>
      <c r="V13" s="1"/>
    </row>
    <row r="14" spans="2:25" ht="6.75" customHeight="1">
      <c r="B14" s="73"/>
      <c r="C14" s="4"/>
      <c r="D14" s="4"/>
      <c r="E14" s="4"/>
      <c r="F14" s="4"/>
      <c r="G14" s="4"/>
      <c r="H14" s="4"/>
      <c r="I14" s="4"/>
      <c r="J14" s="4"/>
      <c r="K14" s="4"/>
      <c r="L14" s="4"/>
      <c r="M14" s="4"/>
      <c r="N14" s="4"/>
      <c r="O14" s="74"/>
      <c r="P14" s="1"/>
      <c r="Q14" s="1"/>
      <c r="R14" s="1"/>
      <c r="S14" s="1"/>
      <c r="T14" s="1"/>
      <c r="U14" s="1"/>
      <c r="V14" s="1"/>
    </row>
    <row r="15" spans="2:25">
      <c r="B15" s="314" t="s">
        <v>12</v>
      </c>
      <c r="C15" s="315"/>
      <c r="D15" s="315"/>
      <c r="E15" s="315"/>
      <c r="F15" s="315"/>
      <c r="G15" s="315"/>
      <c r="H15" s="315"/>
      <c r="I15" s="315"/>
      <c r="J15" s="315"/>
      <c r="K15" s="315"/>
      <c r="L15" s="315"/>
      <c r="M15" s="315"/>
      <c r="N15" s="315"/>
      <c r="O15" s="316"/>
      <c r="P15" s="1"/>
      <c r="Q15" s="1"/>
      <c r="R15" s="1"/>
      <c r="S15" s="1"/>
      <c r="T15" s="1"/>
      <c r="U15" s="1"/>
      <c r="V15" s="1"/>
    </row>
    <row r="16" spans="2:25" ht="17.25" customHeight="1" thickBot="1">
      <c r="B16" s="317" t="s">
        <v>128</v>
      </c>
      <c r="C16" s="318"/>
      <c r="D16" s="318"/>
      <c r="E16" s="318"/>
      <c r="F16" s="318"/>
      <c r="G16" s="318"/>
      <c r="H16" s="318"/>
      <c r="I16" s="318"/>
      <c r="J16" s="318"/>
      <c r="K16" s="318"/>
      <c r="L16" s="318"/>
      <c r="M16" s="318"/>
      <c r="N16" s="318"/>
      <c r="O16" s="319"/>
      <c r="P16" s="1"/>
      <c r="Q16" s="1"/>
      <c r="R16" s="1"/>
      <c r="S16" s="1"/>
      <c r="T16" s="1"/>
      <c r="U16" s="1"/>
      <c r="V16" s="1"/>
    </row>
    <row r="17" spans="2:22" ht="11.25" customHeight="1">
      <c r="B17" s="4"/>
      <c r="C17" s="4"/>
      <c r="D17" s="4"/>
      <c r="E17" s="4"/>
      <c r="F17" s="4"/>
      <c r="G17" s="4"/>
      <c r="H17" s="4"/>
      <c r="I17" s="4"/>
      <c r="J17" s="4"/>
      <c r="K17" s="4"/>
      <c r="L17" s="4"/>
      <c r="M17" s="4"/>
      <c r="N17" s="4"/>
      <c r="O17" s="4"/>
      <c r="P17" s="1"/>
      <c r="Q17" s="1"/>
      <c r="R17" s="1"/>
      <c r="S17" s="1"/>
      <c r="T17" s="1"/>
      <c r="U17" s="1"/>
      <c r="V17" s="1"/>
    </row>
    <row r="18" spans="2:22" ht="22.5" customHeight="1">
      <c r="B18" s="313" t="s">
        <v>221</v>
      </c>
      <c r="C18" s="313"/>
      <c r="D18" s="313"/>
      <c r="E18" s="313"/>
      <c r="F18" s="313"/>
      <c r="G18" s="313"/>
      <c r="H18" s="313"/>
      <c r="I18" s="313"/>
      <c r="J18" s="313"/>
      <c r="K18" s="313"/>
      <c r="L18" s="313"/>
      <c r="M18" s="313"/>
      <c r="N18" s="313"/>
      <c r="O18" s="313"/>
      <c r="P18" s="1"/>
      <c r="Q18" s="1"/>
      <c r="R18" s="1"/>
      <c r="S18" s="1"/>
      <c r="T18" s="1"/>
      <c r="U18" s="1"/>
      <c r="V18" s="1"/>
    </row>
    <row r="19" spans="2:22" ht="26.25" customHeight="1" thickBot="1">
      <c r="B19" s="320" t="s">
        <v>219</v>
      </c>
      <c r="C19" s="320"/>
      <c r="D19" s="320"/>
      <c r="E19" s="320"/>
      <c r="F19" s="320"/>
      <c r="G19" s="320"/>
      <c r="H19" s="320"/>
      <c r="I19" s="320"/>
      <c r="J19" s="320"/>
      <c r="K19" s="320"/>
      <c r="L19" s="320"/>
      <c r="M19" s="320"/>
      <c r="N19" s="320"/>
      <c r="O19" s="320"/>
      <c r="P19" s="1"/>
      <c r="Q19" s="1"/>
      <c r="R19" s="1"/>
      <c r="S19" s="1"/>
      <c r="T19" s="1"/>
      <c r="U19" s="1"/>
      <c r="V19" s="1"/>
    </row>
    <row r="20" spans="2:22" ht="30" customHeight="1">
      <c r="B20" s="321" t="s">
        <v>218</v>
      </c>
      <c r="C20" s="322"/>
      <c r="D20" s="322"/>
      <c r="E20" s="322"/>
      <c r="F20" s="322"/>
      <c r="G20" s="322"/>
      <c r="H20" s="322"/>
      <c r="I20" s="322"/>
      <c r="J20" s="322"/>
      <c r="K20" s="322"/>
      <c r="L20" s="322"/>
      <c r="M20" s="322"/>
      <c r="N20" s="322"/>
      <c r="O20" s="323"/>
      <c r="P20" s="1"/>
      <c r="Q20" s="1"/>
      <c r="R20" s="1"/>
      <c r="S20" s="1"/>
      <c r="T20" s="1"/>
      <c r="U20" s="1"/>
      <c r="V20" s="1"/>
    </row>
    <row r="21" spans="2:22" ht="30" customHeight="1">
      <c r="B21" s="324" t="s">
        <v>239</v>
      </c>
      <c r="C21" s="325"/>
      <c r="D21" s="325"/>
      <c r="E21" s="325"/>
      <c r="F21" s="325"/>
      <c r="G21" s="325"/>
      <c r="H21" s="325"/>
      <c r="I21" s="325"/>
      <c r="J21" s="325"/>
      <c r="K21" s="325"/>
      <c r="L21" s="325"/>
      <c r="M21" s="325"/>
      <c r="N21" s="325"/>
      <c r="O21" s="326"/>
      <c r="P21" s="1"/>
      <c r="Q21" s="1"/>
      <c r="R21" s="1"/>
      <c r="S21" s="1"/>
      <c r="T21" s="1"/>
      <c r="U21" s="1"/>
      <c r="V21" s="1"/>
    </row>
    <row r="22" spans="2:22" ht="23.25" customHeight="1">
      <c r="B22" s="310" t="s">
        <v>217</v>
      </c>
      <c r="C22" s="311"/>
      <c r="D22" s="311"/>
      <c r="E22" s="311"/>
      <c r="F22" s="311"/>
      <c r="G22" s="311"/>
      <c r="H22" s="311"/>
      <c r="I22" s="311"/>
      <c r="J22" s="311"/>
      <c r="K22" s="311"/>
      <c r="L22" s="311"/>
      <c r="M22" s="311"/>
      <c r="N22" s="311"/>
      <c r="O22" s="312"/>
      <c r="P22" s="1"/>
      <c r="Q22" s="1"/>
      <c r="R22" s="1"/>
      <c r="S22" s="1"/>
      <c r="T22" s="1"/>
      <c r="U22" s="1"/>
      <c r="V22" s="1"/>
    </row>
    <row r="23" spans="2:22" ht="30" customHeight="1">
      <c r="B23" s="301" t="s">
        <v>13</v>
      </c>
      <c r="C23" s="302"/>
      <c r="D23" s="302"/>
      <c r="E23" s="302"/>
      <c r="F23" s="302"/>
      <c r="G23" s="302"/>
      <c r="H23" s="302"/>
      <c r="I23" s="302"/>
      <c r="J23" s="302"/>
      <c r="K23" s="302"/>
      <c r="L23" s="302"/>
      <c r="M23" s="302"/>
      <c r="N23" s="302"/>
      <c r="O23" s="303"/>
      <c r="P23" s="1"/>
      <c r="Q23" s="1"/>
      <c r="R23" s="1"/>
      <c r="S23" s="1"/>
      <c r="T23" s="1"/>
      <c r="U23" s="1"/>
      <c r="V23" s="1"/>
    </row>
    <row r="24" spans="2:22" ht="30" customHeight="1">
      <c r="B24" s="304" t="s">
        <v>14</v>
      </c>
      <c r="C24" s="305"/>
      <c r="D24" s="305"/>
      <c r="E24" s="305"/>
      <c r="F24" s="305"/>
      <c r="G24" s="305"/>
      <c r="H24" s="305"/>
      <c r="I24" s="305"/>
      <c r="J24" s="305"/>
      <c r="K24" s="305"/>
      <c r="L24" s="305"/>
      <c r="M24" s="305"/>
      <c r="N24" s="305"/>
      <c r="O24" s="306"/>
      <c r="P24" s="1"/>
      <c r="Q24" s="1"/>
      <c r="R24" s="1"/>
      <c r="S24" s="1"/>
      <c r="T24" s="1"/>
      <c r="U24" s="1"/>
      <c r="V24" s="1"/>
    </row>
    <row r="25" spans="2:22" ht="30" customHeight="1" thickBot="1">
      <c r="B25" s="307" t="s">
        <v>15</v>
      </c>
      <c r="C25" s="308"/>
      <c r="D25" s="308"/>
      <c r="E25" s="308"/>
      <c r="F25" s="308"/>
      <c r="G25" s="308"/>
      <c r="H25" s="308"/>
      <c r="I25" s="308"/>
      <c r="J25" s="308"/>
      <c r="K25" s="308"/>
      <c r="L25" s="308"/>
      <c r="M25" s="308"/>
      <c r="N25" s="308"/>
      <c r="O25" s="309"/>
      <c r="P25" s="1"/>
      <c r="Q25" s="1"/>
      <c r="R25" s="1"/>
      <c r="S25" s="1"/>
      <c r="T25" s="1"/>
      <c r="U25" s="1"/>
      <c r="V25" s="1"/>
    </row>
    <row r="26" spans="2:22" ht="10.5" customHeight="1">
      <c r="B26" s="4"/>
      <c r="C26" s="4"/>
      <c r="D26" s="4"/>
      <c r="E26" s="4"/>
      <c r="F26" s="4"/>
      <c r="G26" s="4"/>
      <c r="H26" s="4"/>
      <c r="I26" s="4"/>
      <c r="J26" s="4"/>
      <c r="K26" s="4"/>
      <c r="L26" s="4"/>
      <c r="M26" s="4"/>
      <c r="N26" s="4"/>
      <c r="O26" s="4"/>
      <c r="P26" s="1"/>
      <c r="Q26" s="1"/>
      <c r="R26" s="1"/>
      <c r="S26" s="1"/>
      <c r="T26" s="1"/>
      <c r="U26" s="1"/>
      <c r="V26" s="1"/>
    </row>
    <row r="27" spans="2:22" ht="10.5" customHeight="1">
      <c r="B27" s="4"/>
      <c r="C27" s="4"/>
      <c r="D27" s="4"/>
      <c r="E27" s="4"/>
      <c r="F27" s="4"/>
      <c r="G27" s="4"/>
      <c r="H27" s="4"/>
      <c r="I27" s="4"/>
      <c r="J27" s="4"/>
      <c r="K27" s="4"/>
      <c r="L27" s="4"/>
      <c r="M27" s="4"/>
      <c r="N27" s="4"/>
      <c r="O27" s="4"/>
      <c r="P27" s="1"/>
      <c r="Q27" s="1"/>
      <c r="R27" s="1"/>
      <c r="S27" s="1"/>
      <c r="T27" s="1"/>
      <c r="U27" s="1"/>
      <c r="V27" s="1"/>
    </row>
    <row r="28" spans="2:22" s="5" customFormat="1" ht="18.75" customHeight="1" thickBot="1">
      <c r="B28" s="333" t="s">
        <v>125</v>
      </c>
      <c r="C28" s="333"/>
      <c r="D28" s="333"/>
      <c r="E28" s="333"/>
      <c r="F28" s="333"/>
      <c r="G28" s="333"/>
      <c r="H28" s="333"/>
      <c r="I28" s="333"/>
      <c r="J28" s="333"/>
      <c r="K28" s="333"/>
      <c r="L28" s="333"/>
      <c r="M28" s="333"/>
      <c r="N28" s="333"/>
      <c r="O28" s="333"/>
    </row>
    <row r="29" spans="2:22" ht="30" customHeight="1">
      <c r="B29" s="334" t="s">
        <v>6</v>
      </c>
      <c r="C29" s="284"/>
      <c r="D29" s="335"/>
      <c r="E29" s="335"/>
      <c r="F29" s="335"/>
      <c r="G29" s="335"/>
      <c r="H29" s="335"/>
      <c r="I29" s="335"/>
      <c r="J29" s="335"/>
      <c r="K29" s="335"/>
      <c r="L29" s="335"/>
      <c r="M29" s="335"/>
      <c r="N29" s="335"/>
      <c r="O29" s="336"/>
      <c r="P29" s="1"/>
      <c r="Q29" s="1"/>
      <c r="R29" s="1"/>
      <c r="S29" s="1"/>
      <c r="T29" s="1"/>
      <c r="U29" s="1"/>
      <c r="V29" s="1"/>
    </row>
    <row r="30" spans="2:22" ht="19.5" customHeight="1">
      <c r="B30" s="291" t="s">
        <v>9</v>
      </c>
      <c r="C30" s="292"/>
      <c r="D30" s="295"/>
      <c r="E30" s="295"/>
      <c r="F30" s="295"/>
      <c r="G30" s="295"/>
      <c r="H30" s="295"/>
      <c r="I30" s="295"/>
      <c r="J30" s="295"/>
      <c r="K30" s="295"/>
      <c r="L30" s="295"/>
      <c r="M30" s="295"/>
      <c r="N30" s="295"/>
      <c r="O30" s="296"/>
      <c r="P30" s="1"/>
      <c r="Q30" s="1"/>
      <c r="R30" s="1"/>
      <c r="S30" s="1"/>
      <c r="T30" s="1"/>
      <c r="U30" s="1"/>
      <c r="V30" s="1"/>
    </row>
    <row r="31" spans="2:22" ht="30" customHeight="1">
      <c r="B31" s="293"/>
      <c r="C31" s="294"/>
      <c r="D31" s="297"/>
      <c r="E31" s="297"/>
      <c r="F31" s="297"/>
      <c r="G31" s="297"/>
      <c r="H31" s="297"/>
      <c r="I31" s="297"/>
      <c r="J31" s="297"/>
      <c r="K31" s="297"/>
      <c r="L31" s="297"/>
      <c r="M31" s="297"/>
      <c r="N31" s="297"/>
      <c r="O31" s="298"/>
      <c r="P31" s="1"/>
      <c r="Q31" s="1"/>
      <c r="R31" s="1"/>
      <c r="S31" s="1"/>
      <c r="T31" s="1"/>
      <c r="U31" s="1"/>
      <c r="V31" s="1"/>
    </row>
    <row r="32" spans="2:22" ht="30" customHeight="1">
      <c r="B32" s="327" t="s">
        <v>10</v>
      </c>
      <c r="C32" s="328"/>
      <c r="D32" s="329"/>
      <c r="E32" s="329"/>
      <c r="F32" s="329"/>
      <c r="G32" s="329"/>
      <c r="H32" s="330"/>
      <c r="I32" s="331" t="s">
        <v>16</v>
      </c>
      <c r="J32" s="328"/>
      <c r="K32" s="329"/>
      <c r="L32" s="329"/>
      <c r="M32" s="329"/>
      <c r="N32" s="329"/>
      <c r="O32" s="332"/>
      <c r="P32" s="1"/>
      <c r="Q32" s="1"/>
      <c r="R32" s="1"/>
      <c r="S32" s="1"/>
      <c r="T32" s="1"/>
      <c r="U32" s="1"/>
      <c r="V32" s="1"/>
    </row>
    <row r="33" spans="2:22" ht="26.25" customHeight="1" thickBot="1">
      <c r="B33" s="343" t="s">
        <v>17</v>
      </c>
      <c r="C33" s="344"/>
      <c r="D33" s="345"/>
      <c r="E33" s="345"/>
      <c r="F33" s="345"/>
      <c r="G33" s="345"/>
      <c r="H33" s="345"/>
      <c r="I33" s="345"/>
      <c r="J33" s="345"/>
      <c r="K33" s="345"/>
      <c r="L33" s="345"/>
      <c r="M33" s="345"/>
      <c r="N33" s="345"/>
      <c r="O33" s="346"/>
      <c r="P33" s="1"/>
      <c r="Q33" s="1"/>
      <c r="R33" s="1"/>
      <c r="S33" s="1"/>
      <c r="T33" s="1"/>
      <c r="U33" s="1"/>
      <c r="V33" s="1"/>
    </row>
    <row r="34" spans="2:22" ht="18.75" customHeight="1">
      <c r="B34" s="6"/>
      <c r="C34" s="6"/>
      <c r="D34" s="6"/>
      <c r="E34" s="6"/>
      <c r="F34" s="6"/>
      <c r="G34" s="6"/>
      <c r="H34" s="6"/>
      <c r="I34" s="6"/>
      <c r="J34" s="6"/>
      <c r="K34" s="6"/>
      <c r="L34" s="6"/>
      <c r="M34" s="6"/>
      <c r="N34" s="6"/>
      <c r="O34" s="6"/>
      <c r="P34" s="1"/>
      <c r="Q34" s="1"/>
      <c r="R34" s="1"/>
      <c r="S34" s="1"/>
      <c r="T34" s="1"/>
      <c r="U34" s="1"/>
      <c r="V34" s="1"/>
    </row>
    <row r="35" spans="2:22" ht="18.75" customHeight="1" thickBot="1">
      <c r="B35" s="281" t="s">
        <v>220</v>
      </c>
      <c r="C35" s="281"/>
      <c r="D35" s="281"/>
      <c r="E35" s="281"/>
      <c r="F35" s="281"/>
      <c r="G35" s="281"/>
      <c r="H35" s="281"/>
      <c r="I35" s="281"/>
      <c r="J35" s="281"/>
      <c r="K35" s="281"/>
      <c r="L35" s="281"/>
      <c r="M35" s="281"/>
      <c r="N35" s="281"/>
      <c r="O35" s="281"/>
      <c r="P35" s="1"/>
      <c r="Q35" s="1"/>
      <c r="R35" s="1"/>
      <c r="S35" s="1"/>
      <c r="T35" s="1"/>
      <c r="U35" s="1"/>
      <c r="V35" s="1"/>
    </row>
    <row r="36" spans="2:22" ht="30" customHeight="1">
      <c r="B36" s="347" t="s">
        <v>126</v>
      </c>
      <c r="C36" s="348"/>
      <c r="D36" s="348"/>
      <c r="E36" s="348"/>
      <c r="F36" s="348"/>
      <c r="G36" s="348"/>
      <c r="H36" s="348"/>
      <c r="I36" s="348"/>
      <c r="J36" s="348"/>
      <c r="K36" s="348"/>
      <c r="L36" s="348"/>
      <c r="M36" s="348"/>
      <c r="N36" s="348"/>
      <c r="O36" s="349"/>
      <c r="P36" s="1"/>
      <c r="Q36" s="1"/>
      <c r="R36" s="1"/>
      <c r="S36" s="1"/>
      <c r="T36" s="1"/>
      <c r="U36" s="1"/>
      <c r="V36" s="1"/>
    </row>
    <row r="37" spans="2:22" ht="30" customHeight="1" thickBot="1">
      <c r="B37" s="350" t="s">
        <v>215</v>
      </c>
      <c r="C37" s="351"/>
      <c r="D37" s="351"/>
      <c r="E37" s="351"/>
      <c r="F37" s="351"/>
      <c r="G37" s="351"/>
      <c r="H37" s="351"/>
      <c r="I37" s="351"/>
      <c r="J37" s="351"/>
      <c r="K37" s="351"/>
      <c r="L37" s="351"/>
      <c r="M37" s="351"/>
      <c r="N37" s="351"/>
      <c r="O37" s="352"/>
      <c r="P37" s="1"/>
      <c r="Q37" s="1"/>
      <c r="R37" s="1"/>
      <c r="S37" s="1"/>
      <c r="T37" s="1"/>
      <c r="U37" s="1"/>
      <c r="V37" s="1"/>
    </row>
    <row r="38" spans="2:22" ht="16.5" customHeight="1">
      <c r="B38" s="112" t="s">
        <v>243</v>
      </c>
      <c r="C38" s="110"/>
      <c r="D38" s="110"/>
      <c r="E38" s="110"/>
      <c r="F38" s="110"/>
      <c r="G38" s="110"/>
      <c r="H38" s="110"/>
      <c r="I38" s="110"/>
      <c r="J38" s="110"/>
      <c r="K38" s="110"/>
      <c r="L38" s="110"/>
      <c r="M38" s="110"/>
      <c r="N38" s="110"/>
      <c r="O38" s="111"/>
      <c r="P38" s="1"/>
      <c r="Q38" s="1"/>
      <c r="R38" s="1"/>
      <c r="S38" s="1"/>
      <c r="T38" s="1"/>
      <c r="U38" s="1"/>
      <c r="V38" s="1"/>
    </row>
    <row r="39" spans="2:22" ht="16.5" customHeight="1">
      <c r="B39" s="337"/>
      <c r="C39" s="338"/>
      <c r="D39" s="338"/>
      <c r="E39" s="338"/>
      <c r="F39" s="338"/>
      <c r="G39" s="338"/>
      <c r="H39" s="338"/>
      <c r="I39" s="338"/>
      <c r="J39" s="338"/>
      <c r="K39" s="338"/>
      <c r="L39" s="338"/>
      <c r="M39" s="338"/>
      <c r="N39" s="338"/>
      <c r="O39" s="339"/>
      <c r="P39" s="1"/>
      <c r="Q39" s="1"/>
      <c r="R39" s="1"/>
      <c r="S39" s="1"/>
      <c r="T39" s="1"/>
      <c r="U39" s="1"/>
      <c r="V39" s="1"/>
    </row>
    <row r="40" spans="2:22" ht="16.5" customHeight="1">
      <c r="B40" s="337"/>
      <c r="C40" s="338"/>
      <c r="D40" s="338"/>
      <c r="E40" s="338"/>
      <c r="F40" s="338"/>
      <c r="G40" s="338"/>
      <c r="H40" s="338"/>
      <c r="I40" s="338"/>
      <c r="J40" s="338"/>
      <c r="K40" s="338"/>
      <c r="L40" s="338"/>
      <c r="M40" s="338"/>
      <c r="N40" s="338"/>
      <c r="O40" s="339"/>
      <c r="P40" s="1"/>
      <c r="Q40" s="1"/>
      <c r="R40" s="1"/>
      <c r="S40" s="1"/>
      <c r="T40" s="1"/>
      <c r="U40" s="1"/>
      <c r="V40" s="1"/>
    </row>
    <row r="41" spans="2:22" ht="16.5" customHeight="1" thickBot="1">
      <c r="B41" s="340"/>
      <c r="C41" s="341"/>
      <c r="D41" s="341"/>
      <c r="E41" s="341"/>
      <c r="F41" s="341"/>
      <c r="G41" s="341"/>
      <c r="H41" s="341"/>
      <c r="I41" s="341"/>
      <c r="J41" s="341"/>
      <c r="K41" s="341"/>
      <c r="L41" s="341"/>
      <c r="M41" s="341"/>
      <c r="N41" s="341"/>
      <c r="O41" s="342"/>
      <c r="P41" s="1"/>
      <c r="Q41" s="1"/>
      <c r="R41" s="1"/>
      <c r="S41" s="1"/>
      <c r="T41" s="1"/>
      <c r="U41" s="1"/>
      <c r="V41" s="1"/>
    </row>
    <row r="42" spans="2:22">
      <c r="B42" s="7"/>
      <c r="C42" s="7"/>
      <c r="H42" s="8"/>
      <c r="I42" s="8"/>
      <c r="J42" s="8"/>
      <c r="K42" s="8"/>
      <c r="L42" s="8"/>
      <c r="M42" s="8"/>
      <c r="N42" s="45"/>
      <c r="O42" s="8" t="s">
        <v>240</v>
      </c>
      <c r="P42" s="1"/>
      <c r="Q42" s="1"/>
      <c r="R42" s="1"/>
      <c r="S42" s="1"/>
      <c r="T42" s="1"/>
      <c r="U42" s="1"/>
      <c r="V42" s="1"/>
    </row>
    <row r="43" spans="2:22">
      <c r="P43" s="1"/>
      <c r="Q43" s="1"/>
      <c r="R43" s="1"/>
      <c r="S43" s="1"/>
      <c r="T43" s="1"/>
      <c r="U43" s="1"/>
      <c r="V43" s="1"/>
    </row>
    <row r="44" spans="2:22">
      <c r="P44" s="1"/>
      <c r="Q44" s="1"/>
      <c r="R44" s="1"/>
      <c r="S44" s="1"/>
      <c r="T44" s="1"/>
      <c r="U44" s="1"/>
      <c r="V44" s="1"/>
    </row>
    <row r="45" spans="2:22">
      <c r="P45" s="1"/>
      <c r="Q45" s="1"/>
      <c r="R45" s="1"/>
      <c r="S45" s="1"/>
      <c r="T45" s="1"/>
      <c r="U45" s="1"/>
      <c r="V45" s="1"/>
    </row>
    <row r="46" spans="2:22">
      <c r="P46" s="1"/>
      <c r="Q46" s="1"/>
      <c r="R46" s="1"/>
      <c r="S46" s="1"/>
      <c r="T46" s="1"/>
      <c r="U46" s="1"/>
      <c r="V46" s="1"/>
    </row>
    <row r="47" spans="2:22">
      <c r="P47" s="1"/>
      <c r="Q47" s="1"/>
      <c r="R47" s="1"/>
      <c r="S47" s="1"/>
      <c r="T47" s="1"/>
      <c r="U47" s="1"/>
      <c r="V47" s="1"/>
    </row>
    <row r="48" spans="2:22">
      <c r="P48" s="1"/>
      <c r="Q48" s="1"/>
      <c r="R48" s="1"/>
      <c r="S48" s="1"/>
      <c r="T48" s="1"/>
      <c r="U48" s="1"/>
      <c r="V48" s="1"/>
    </row>
    <row r="49" spans="16:22">
      <c r="P49" s="1"/>
      <c r="Q49" s="1"/>
      <c r="R49" s="1"/>
      <c r="S49" s="1"/>
      <c r="T49" s="1"/>
      <c r="U49" s="1"/>
      <c r="V49" s="1"/>
    </row>
    <row r="50" spans="16:22">
      <c r="P50" s="1"/>
      <c r="Q50" s="1"/>
      <c r="R50" s="1"/>
      <c r="S50" s="1"/>
      <c r="T50" s="1"/>
      <c r="U50" s="1"/>
      <c r="V50" s="1"/>
    </row>
  </sheetData>
  <customSheetViews>
    <customSheetView guid="{CE846575-B6AE-4521-AD27-6F8EBFA2F121}" showPageBreaks="1" printArea="1" view="pageBreakPreview" topLeftCell="A7">
      <selection activeCell="J13" sqref="J13:M13"/>
      <pageMargins left="0.78740157480314965" right="0" top="1.1811023622047245" bottom="0" header="0.31496062992125984" footer="0.31496062992125984"/>
      <pageSetup paperSize="9" scale="94" orientation="portrait" r:id="rId1"/>
    </customSheetView>
  </customSheetViews>
  <mergeCells count="47">
    <mergeCell ref="B39:O41"/>
    <mergeCell ref="B33:O33"/>
    <mergeCell ref="B35:O35"/>
    <mergeCell ref="B36:O36"/>
    <mergeCell ref="B37:O37"/>
    <mergeCell ref="B32:C32"/>
    <mergeCell ref="D32:H32"/>
    <mergeCell ref="I32:J32"/>
    <mergeCell ref="K32:O32"/>
    <mergeCell ref="B28:O28"/>
    <mergeCell ref="B29:C29"/>
    <mergeCell ref="D29:O29"/>
    <mergeCell ref="B30:C31"/>
    <mergeCell ref="D30:O30"/>
    <mergeCell ref="D31:O31"/>
    <mergeCell ref="B15:O15"/>
    <mergeCell ref="B16:O16"/>
    <mergeCell ref="B19:O19"/>
    <mergeCell ref="B20:O20"/>
    <mergeCell ref="B21:O21"/>
    <mergeCell ref="B23:O23"/>
    <mergeCell ref="B24:O24"/>
    <mergeCell ref="B25:O25"/>
    <mergeCell ref="B22:O22"/>
    <mergeCell ref="B18:O18"/>
    <mergeCell ref="B11:C12"/>
    <mergeCell ref="D11:O11"/>
    <mergeCell ref="D12:O12"/>
    <mergeCell ref="B13:C13"/>
    <mergeCell ref="D13:F13"/>
    <mergeCell ref="G13:H13"/>
    <mergeCell ref="I13:L13"/>
    <mergeCell ref="M13:N13"/>
    <mergeCell ref="B6:O6"/>
    <mergeCell ref="B8:O8"/>
    <mergeCell ref="B9:C9"/>
    <mergeCell ref="D9:O9"/>
    <mergeCell ref="B10:C10"/>
    <mergeCell ref="D10:G10"/>
    <mergeCell ref="H10:J10"/>
    <mergeCell ref="K10:O10"/>
    <mergeCell ref="B5:O5"/>
    <mergeCell ref="B1:H2"/>
    <mergeCell ref="K2:L2"/>
    <mergeCell ref="B3:H3"/>
    <mergeCell ref="K3:O3"/>
    <mergeCell ref="B4:H4"/>
  </mergeCells>
  <phoneticPr fontId="13"/>
  <hyperlinks>
    <hyperlink ref="K3" r:id="rId2"/>
  </hyperlinks>
  <pageMargins left="0.78740157480314965" right="0" top="0.78740157480314965" bottom="0" header="0.31496062992125984" footer="0.31496062992125984"/>
  <pageSetup paperSize="9" scale="91" orientation="portrait" r:id="rId3"/>
  <drawing r:id="rId4"/>
  <legacyDrawing r:id="rId5"/>
  <controls>
    <mc:AlternateContent xmlns:mc="http://schemas.openxmlformats.org/markup-compatibility/2006">
      <mc:Choice Requires="x14">
        <control shapeId="1041" r:id="rId6" name="CheckBox17">
          <controlPr defaultSize="0" autoLine="0" r:id="rId7">
            <anchor moveWithCells="1">
              <from>
                <xdr:col>8</xdr:col>
                <xdr:colOff>28575</xdr:colOff>
                <xdr:row>35</xdr:row>
                <xdr:rowOff>28575</xdr:rowOff>
              </from>
              <to>
                <xdr:col>10</xdr:col>
                <xdr:colOff>466725</xdr:colOff>
                <xdr:row>35</xdr:row>
                <xdr:rowOff>323850</xdr:rowOff>
              </to>
            </anchor>
          </controlPr>
        </control>
      </mc:Choice>
      <mc:Fallback>
        <control shapeId="1041" r:id="rId6" name="CheckBox17"/>
      </mc:Fallback>
    </mc:AlternateContent>
    <mc:AlternateContent xmlns:mc="http://schemas.openxmlformats.org/markup-compatibility/2006">
      <mc:Choice Requires="x14">
        <control shapeId="1040" r:id="rId8" name="CheckBox16">
          <controlPr defaultSize="0" autoLine="0" r:id="rId9">
            <anchor moveWithCells="1">
              <from>
                <xdr:col>4</xdr:col>
                <xdr:colOff>323850</xdr:colOff>
                <xdr:row>35</xdr:row>
                <xdr:rowOff>28575</xdr:rowOff>
              </from>
              <to>
                <xdr:col>7</xdr:col>
                <xdr:colOff>409575</xdr:colOff>
                <xdr:row>35</xdr:row>
                <xdr:rowOff>323850</xdr:rowOff>
              </to>
            </anchor>
          </controlPr>
        </control>
      </mc:Choice>
      <mc:Fallback>
        <control shapeId="1040" r:id="rId8" name="CheckBox16"/>
      </mc:Fallback>
    </mc:AlternateContent>
    <mc:AlternateContent xmlns:mc="http://schemas.openxmlformats.org/markup-compatibility/2006">
      <mc:Choice Requires="x14">
        <control shapeId="1039" r:id="rId10" name="CheckBox15">
          <controlPr defaultSize="0" autoLine="0" r:id="rId11">
            <anchor moveWithCells="1">
              <from>
                <xdr:col>12</xdr:col>
                <xdr:colOff>276225</xdr:colOff>
                <xdr:row>35</xdr:row>
                <xdr:rowOff>28575</xdr:rowOff>
              </from>
              <to>
                <xdr:col>14</xdr:col>
                <xdr:colOff>142875</xdr:colOff>
                <xdr:row>35</xdr:row>
                <xdr:rowOff>323850</xdr:rowOff>
              </to>
            </anchor>
          </controlPr>
        </control>
      </mc:Choice>
      <mc:Fallback>
        <control shapeId="1039" r:id="rId10" name="CheckBox15"/>
      </mc:Fallback>
    </mc:AlternateContent>
    <mc:AlternateContent xmlns:mc="http://schemas.openxmlformats.org/markup-compatibility/2006">
      <mc:Choice Requires="x14">
        <control shapeId="1038" r:id="rId12" name="CheckBox14">
          <controlPr defaultSize="0" autoLine="0" r:id="rId13">
            <anchor moveWithCells="1">
              <from>
                <xdr:col>3</xdr:col>
                <xdr:colOff>133350</xdr:colOff>
                <xdr:row>35</xdr:row>
                <xdr:rowOff>38100</xdr:rowOff>
              </from>
              <to>
                <xdr:col>4</xdr:col>
                <xdr:colOff>0</xdr:colOff>
                <xdr:row>35</xdr:row>
                <xdr:rowOff>333375</xdr:rowOff>
              </to>
            </anchor>
          </controlPr>
        </control>
      </mc:Choice>
      <mc:Fallback>
        <control shapeId="1038" r:id="rId12" name="CheckBox14"/>
      </mc:Fallback>
    </mc:AlternateContent>
    <mc:AlternateContent xmlns:mc="http://schemas.openxmlformats.org/markup-compatibility/2006">
      <mc:Choice Requires="x14">
        <control shapeId="1037" r:id="rId14" name="CheckBox13">
          <controlPr defaultSize="0" autoLine="0" r:id="rId15">
            <anchor moveWithCells="1">
              <from>
                <xdr:col>6</xdr:col>
                <xdr:colOff>152400</xdr:colOff>
                <xdr:row>23</xdr:row>
                <xdr:rowOff>28575</xdr:rowOff>
              </from>
              <to>
                <xdr:col>8</xdr:col>
                <xdr:colOff>238125</xdr:colOff>
                <xdr:row>23</xdr:row>
                <xdr:rowOff>323850</xdr:rowOff>
              </to>
            </anchor>
          </controlPr>
        </control>
      </mc:Choice>
      <mc:Fallback>
        <control shapeId="1037" r:id="rId14" name="CheckBox13"/>
      </mc:Fallback>
    </mc:AlternateContent>
    <mc:AlternateContent xmlns:mc="http://schemas.openxmlformats.org/markup-compatibility/2006">
      <mc:Choice Requires="x14">
        <control shapeId="1036" r:id="rId16" name="CheckBox12">
          <controlPr defaultSize="0" autoLine="0" r:id="rId17">
            <anchor moveWithCells="1">
              <from>
                <xdr:col>4</xdr:col>
                <xdr:colOff>66675</xdr:colOff>
                <xdr:row>23</xdr:row>
                <xdr:rowOff>28575</xdr:rowOff>
              </from>
              <to>
                <xdr:col>5</xdr:col>
                <xdr:colOff>342900</xdr:colOff>
                <xdr:row>23</xdr:row>
                <xdr:rowOff>323850</xdr:rowOff>
              </to>
            </anchor>
          </controlPr>
        </control>
      </mc:Choice>
      <mc:Fallback>
        <control shapeId="1036" r:id="rId16" name="CheckBox12"/>
      </mc:Fallback>
    </mc:AlternateContent>
    <mc:AlternateContent xmlns:mc="http://schemas.openxmlformats.org/markup-compatibility/2006">
      <mc:Choice Requires="x14">
        <control shapeId="1035" r:id="rId18" name="CheckBox11">
          <controlPr defaultSize="0" autoLine="0" r:id="rId19">
            <anchor moveWithCells="1">
              <from>
                <xdr:col>6</xdr:col>
                <xdr:colOff>123825</xdr:colOff>
                <xdr:row>22</xdr:row>
                <xdr:rowOff>28575</xdr:rowOff>
              </from>
              <to>
                <xdr:col>8</xdr:col>
                <xdr:colOff>209550</xdr:colOff>
                <xdr:row>22</xdr:row>
                <xdr:rowOff>323850</xdr:rowOff>
              </to>
            </anchor>
          </controlPr>
        </control>
      </mc:Choice>
      <mc:Fallback>
        <control shapeId="1035" r:id="rId18" name="CheckBox11"/>
      </mc:Fallback>
    </mc:AlternateContent>
    <mc:AlternateContent xmlns:mc="http://schemas.openxmlformats.org/markup-compatibility/2006">
      <mc:Choice Requires="x14">
        <control shapeId="1034" r:id="rId20" name="CheckBox10">
          <controlPr defaultSize="0" autoLine="0" r:id="rId21">
            <anchor moveWithCells="1">
              <from>
                <xdr:col>4</xdr:col>
                <xdr:colOff>66675</xdr:colOff>
                <xdr:row>22</xdr:row>
                <xdr:rowOff>38100</xdr:rowOff>
              </from>
              <to>
                <xdr:col>5</xdr:col>
                <xdr:colOff>342900</xdr:colOff>
                <xdr:row>22</xdr:row>
                <xdr:rowOff>333375</xdr:rowOff>
              </to>
            </anchor>
          </controlPr>
        </control>
      </mc:Choice>
      <mc:Fallback>
        <control shapeId="1034" r:id="rId20" name="CheckBox10"/>
      </mc:Fallback>
    </mc:AlternateContent>
    <mc:AlternateContent xmlns:mc="http://schemas.openxmlformats.org/markup-compatibility/2006">
      <mc:Choice Requires="x14">
        <control shapeId="1033" r:id="rId22" name="CheckBox9">
          <controlPr defaultSize="0" autoLine="0" r:id="rId23">
            <anchor moveWithCells="1">
              <from>
                <xdr:col>6</xdr:col>
                <xdr:colOff>123825</xdr:colOff>
                <xdr:row>24</xdr:row>
                <xdr:rowOff>28575</xdr:rowOff>
              </from>
              <to>
                <xdr:col>8</xdr:col>
                <xdr:colOff>209550</xdr:colOff>
                <xdr:row>24</xdr:row>
                <xdr:rowOff>323850</xdr:rowOff>
              </to>
            </anchor>
          </controlPr>
        </control>
      </mc:Choice>
      <mc:Fallback>
        <control shapeId="1033" r:id="rId22" name="CheckBox9"/>
      </mc:Fallback>
    </mc:AlternateContent>
    <mc:AlternateContent xmlns:mc="http://schemas.openxmlformats.org/markup-compatibility/2006">
      <mc:Choice Requires="x14">
        <control shapeId="1032" r:id="rId24" name="CheckBox8">
          <controlPr defaultSize="0" autoLine="0" r:id="rId25">
            <anchor moveWithCells="1">
              <from>
                <xdr:col>4</xdr:col>
                <xdr:colOff>66675</xdr:colOff>
                <xdr:row>24</xdr:row>
                <xdr:rowOff>38100</xdr:rowOff>
              </from>
              <to>
                <xdr:col>5</xdr:col>
                <xdr:colOff>342900</xdr:colOff>
                <xdr:row>24</xdr:row>
                <xdr:rowOff>333375</xdr:rowOff>
              </to>
            </anchor>
          </controlPr>
        </control>
      </mc:Choice>
      <mc:Fallback>
        <control shapeId="1032" r:id="rId24" name="CheckBox8"/>
      </mc:Fallback>
    </mc:AlternateContent>
    <mc:AlternateContent xmlns:mc="http://schemas.openxmlformats.org/markup-compatibility/2006">
      <mc:Choice Requires="x14">
        <control shapeId="1031" r:id="rId26" name="CheckBox7">
          <controlPr defaultSize="0" autoLine="0" r:id="rId27">
            <anchor moveWithCells="1">
              <from>
                <xdr:col>5</xdr:col>
                <xdr:colOff>95250</xdr:colOff>
                <xdr:row>20</xdr:row>
                <xdr:rowOff>28575</xdr:rowOff>
              </from>
              <to>
                <xdr:col>7</xdr:col>
                <xdr:colOff>152400</xdr:colOff>
                <xdr:row>20</xdr:row>
                <xdr:rowOff>323850</xdr:rowOff>
              </to>
            </anchor>
          </controlPr>
        </control>
      </mc:Choice>
      <mc:Fallback>
        <control shapeId="1031" r:id="rId26" name="CheckBox7"/>
      </mc:Fallback>
    </mc:AlternateContent>
    <mc:AlternateContent xmlns:mc="http://schemas.openxmlformats.org/markup-compatibility/2006">
      <mc:Choice Requires="x14">
        <control shapeId="1030" r:id="rId28" name="CheckBox6">
          <controlPr defaultSize="0" autoLine="0" r:id="rId29">
            <anchor moveWithCells="1">
              <from>
                <xdr:col>3</xdr:col>
                <xdr:colOff>228600</xdr:colOff>
                <xdr:row>20</xdr:row>
                <xdr:rowOff>38100</xdr:rowOff>
              </from>
              <to>
                <xdr:col>4</xdr:col>
                <xdr:colOff>495300</xdr:colOff>
                <xdr:row>20</xdr:row>
                <xdr:rowOff>333375</xdr:rowOff>
              </to>
            </anchor>
          </controlPr>
        </control>
      </mc:Choice>
      <mc:Fallback>
        <control shapeId="1030" r:id="rId28" name="CheckBox6"/>
      </mc:Fallback>
    </mc:AlternateContent>
    <mc:AlternateContent xmlns:mc="http://schemas.openxmlformats.org/markup-compatibility/2006">
      <mc:Choice Requires="x14">
        <control shapeId="1029" r:id="rId30" name="CheckBox5">
          <controlPr defaultSize="0" autoLine="0" r:id="rId31">
            <anchor moveWithCells="1">
              <from>
                <xdr:col>4</xdr:col>
                <xdr:colOff>95250</xdr:colOff>
                <xdr:row>19</xdr:row>
                <xdr:rowOff>47625</xdr:rowOff>
              </from>
              <to>
                <xdr:col>6</xdr:col>
                <xdr:colOff>142875</xdr:colOff>
                <xdr:row>19</xdr:row>
                <xdr:rowOff>342900</xdr:rowOff>
              </to>
            </anchor>
          </controlPr>
        </control>
      </mc:Choice>
      <mc:Fallback>
        <control shapeId="1029" r:id="rId30" name="CheckBox5"/>
      </mc:Fallback>
    </mc:AlternateContent>
    <mc:AlternateContent xmlns:mc="http://schemas.openxmlformats.org/markup-compatibility/2006">
      <mc:Choice Requires="x14">
        <control shapeId="1028" r:id="rId32" name="CheckBox4">
          <controlPr defaultSize="0" autoLine="0" r:id="rId33">
            <anchor moveWithCells="1">
              <from>
                <xdr:col>6</xdr:col>
                <xdr:colOff>285750</xdr:colOff>
                <xdr:row>19</xdr:row>
                <xdr:rowOff>38100</xdr:rowOff>
              </from>
              <to>
                <xdr:col>11</xdr:col>
                <xdr:colOff>57150</xdr:colOff>
                <xdr:row>19</xdr:row>
                <xdr:rowOff>333375</xdr:rowOff>
              </to>
            </anchor>
          </controlPr>
        </control>
      </mc:Choice>
      <mc:Fallback>
        <control shapeId="1028" r:id="rId32" name="CheckBox4"/>
      </mc:Fallback>
    </mc:AlternateContent>
    <mc:AlternateContent xmlns:mc="http://schemas.openxmlformats.org/markup-compatibility/2006">
      <mc:Choice Requires="x14">
        <control shapeId="1027" r:id="rId34" name="CheckBox3">
          <controlPr defaultSize="0" autoLine="0" r:id="rId35">
            <anchor moveWithCells="1">
              <from>
                <xdr:col>10</xdr:col>
                <xdr:colOff>485775</xdr:colOff>
                <xdr:row>5</xdr:row>
                <xdr:rowOff>28575</xdr:rowOff>
              </from>
              <to>
                <xdr:col>13</xdr:col>
                <xdr:colOff>228600</xdr:colOff>
                <xdr:row>5</xdr:row>
                <xdr:rowOff>323850</xdr:rowOff>
              </to>
            </anchor>
          </controlPr>
        </control>
      </mc:Choice>
      <mc:Fallback>
        <control shapeId="1027" r:id="rId34" name="CheckBox3"/>
      </mc:Fallback>
    </mc:AlternateContent>
    <mc:AlternateContent xmlns:mc="http://schemas.openxmlformats.org/markup-compatibility/2006">
      <mc:Choice Requires="x14">
        <control shapeId="1026" r:id="rId36" name="CheckBox2">
          <controlPr defaultSize="0" autoLine="0" r:id="rId37">
            <anchor moveWithCells="1">
              <from>
                <xdr:col>5</xdr:col>
                <xdr:colOff>314325</xdr:colOff>
                <xdr:row>5</xdr:row>
                <xdr:rowOff>28575</xdr:rowOff>
              </from>
              <to>
                <xdr:col>9</xdr:col>
                <xdr:colOff>266700</xdr:colOff>
                <xdr:row>5</xdr:row>
                <xdr:rowOff>314325</xdr:rowOff>
              </to>
            </anchor>
          </controlPr>
        </control>
      </mc:Choice>
      <mc:Fallback>
        <control shapeId="1026" r:id="rId36" name="CheckBox2"/>
      </mc:Fallback>
    </mc:AlternateContent>
    <mc:AlternateContent xmlns:mc="http://schemas.openxmlformats.org/markup-compatibility/2006">
      <mc:Choice Requires="x14">
        <control shapeId="1025" r:id="rId38" name="CheckBox1">
          <controlPr defaultSize="0" autoLine="0" r:id="rId39">
            <anchor moveWithCells="1">
              <from>
                <xdr:col>1</xdr:col>
                <xdr:colOff>619125</xdr:colOff>
                <xdr:row>5</xdr:row>
                <xdr:rowOff>19050</xdr:rowOff>
              </from>
              <to>
                <xdr:col>4</xdr:col>
                <xdr:colOff>295275</xdr:colOff>
                <xdr:row>5</xdr:row>
                <xdr:rowOff>304800</xdr:rowOff>
              </to>
            </anchor>
          </controlPr>
        </control>
      </mc:Choice>
      <mc:Fallback>
        <control shapeId="1025" r:id="rId38" name="CheckBox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O111"/>
  <sheetViews>
    <sheetView showGridLines="0" view="pageBreakPreview" zoomScale="80" zoomScaleNormal="100" zoomScaleSheetLayoutView="80" workbookViewId="0">
      <pane ySplit="10" topLeftCell="A11" activePane="bottomLeft" state="frozen"/>
      <selection activeCell="A11" sqref="A11:AK12"/>
      <selection pane="bottomLeft" activeCell="C12" sqref="C12"/>
    </sheetView>
  </sheetViews>
  <sheetFormatPr defaultColWidth="2.625" defaultRowHeight="14.1" customHeight="1"/>
  <cols>
    <col min="1" max="2" width="2.625" style="9"/>
    <col min="3" max="3" width="26.5" style="9" customWidth="1"/>
    <col min="4" max="4" width="26.125" style="9" customWidth="1"/>
    <col min="5" max="6" width="2.625" style="9" customWidth="1"/>
    <col min="7" max="7" width="20.875" style="9" customWidth="1"/>
    <col min="8" max="15" width="2.375" style="9" customWidth="1"/>
    <col min="16" max="22" width="2.25" style="9" customWidth="1"/>
    <col min="23" max="45" width="2.5" style="9" customWidth="1"/>
    <col min="46" max="49" width="2.625" style="9"/>
    <col min="50" max="50" width="2" style="9" customWidth="1"/>
    <col min="51" max="16384" width="2.625" style="9"/>
  </cols>
  <sheetData>
    <row r="1" spans="1:93" ht="38.25" customHeight="1">
      <c r="A1" s="430" t="s">
        <v>308</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row>
    <row r="2" spans="1:93" ht="33.75" customHeight="1">
      <c r="A2" s="39"/>
      <c r="B2" s="39"/>
      <c r="C2" s="39"/>
      <c r="D2" s="39"/>
      <c r="E2" s="39"/>
      <c r="F2" s="39"/>
      <c r="G2" s="39"/>
      <c r="H2" s="50"/>
      <c r="I2" s="50"/>
      <c r="J2" s="50"/>
      <c r="K2" s="52"/>
      <c r="L2" s="52"/>
      <c r="M2" s="52"/>
      <c r="N2" s="52"/>
      <c r="O2" s="52"/>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268"/>
      <c r="AR2" s="268"/>
      <c r="AS2" s="268"/>
      <c r="AT2" s="39"/>
      <c r="AU2" s="39"/>
      <c r="AV2" s="39"/>
      <c r="AW2" s="39"/>
      <c r="AX2" s="39"/>
      <c r="AY2" s="102" t="s">
        <v>23</v>
      </c>
      <c r="AZ2" s="103"/>
      <c r="BA2" s="103"/>
      <c r="BB2" s="104"/>
      <c r="BC2" s="104"/>
      <c r="BD2" s="105" t="s">
        <v>242</v>
      </c>
      <c r="BE2" s="103"/>
      <c r="BF2" s="104"/>
      <c r="BG2" s="104"/>
      <c r="BH2" s="104"/>
      <c r="BI2" s="104"/>
      <c r="BJ2" s="104"/>
      <c r="BK2" s="104"/>
      <c r="BL2" s="104"/>
      <c r="BM2" s="104"/>
      <c r="BN2" s="106"/>
      <c r="BO2" s="106"/>
      <c r="BP2" s="107"/>
      <c r="BQ2" s="108"/>
      <c r="BR2" s="108"/>
      <c r="BS2" s="108"/>
      <c r="BT2" s="108"/>
      <c r="BU2" s="108"/>
      <c r="BV2" s="109"/>
    </row>
    <row r="3" spans="1:93" s="14" customFormat="1" ht="24.75" customHeight="1" thickBot="1">
      <c r="A3" s="25"/>
      <c r="B3" s="25"/>
      <c r="C3" s="58" t="s">
        <v>186</v>
      </c>
      <c r="D3" s="392">
        <f>基本情報!D9</f>
        <v>0</v>
      </c>
      <c r="E3" s="392"/>
      <c r="F3" s="392"/>
      <c r="G3" s="392"/>
      <c r="H3" s="392"/>
      <c r="I3" s="392"/>
      <c r="J3" s="392"/>
      <c r="K3" s="6"/>
      <c r="L3" s="6"/>
      <c r="M3" s="6"/>
      <c r="N3" s="6"/>
      <c r="O3" s="6"/>
      <c r="P3" s="6"/>
      <c r="Q3" s="6"/>
      <c r="R3" s="6"/>
      <c r="S3" s="6"/>
      <c r="T3" s="6"/>
      <c r="U3" s="6"/>
      <c r="V3" s="6"/>
      <c r="W3" s="6"/>
      <c r="X3" s="6"/>
      <c r="Y3" s="6"/>
      <c r="Z3" s="10"/>
      <c r="AC3" s="369" t="s">
        <v>19</v>
      </c>
      <c r="AD3" s="369"/>
      <c r="AE3" s="369"/>
      <c r="AF3" s="369"/>
      <c r="AG3" s="369"/>
      <c r="AH3" s="11" t="s">
        <v>20</v>
      </c>
      <c r="AI3" s="6"/>
      <c r="AJ3" s="6"/>
      <c r="AK3" s="6"/>
      <c r="AL3" s="6"/>
      <c r="AM3" s="6"/>
      <c r="AN3" s="6"/>
      <c r="AO3" s="6"/>
      <c r="AP3" s="6"/>
      <c r="AQ3" s="6"/>
      <c r="AR3" s="6"/>
      <c r="AS3" s="6"/>
      <c r="AT3" s="6"/>
      <c r="AU3" s="6"/>
      <c r="AV3" s="12"/>
      <c r="AW3" s="13"/>
      <c r="AX3" s="13"/>
    </row>
    <row r="4" spans="1:93" ht="24" customHeight="1">
      <c r="A4" s="25"/>
      <c r="B4" s="25"/>
      <c r="K4" s="6"/>
      <c r="L4" s="6"/>
      <c r="M4" s="6"/>
      <c r="N4" s="6"/>
      <c r="O4" s="6"/>
      <c r="P4" s="6"/>
      <c r="Q4" s="6"/>
      <c r="R4" s="6"/>
      <c r="S4" s="6"/>
      <c r="T4" s="6"/>
      <c r="U4" s="6"/>
      <c r="V4" s="6"/>
      <c r="W4" s="6"/>
      <c r="X4" s="6"/>
      <c r="Y4" s="6"/>
      <c r="Z4" s="15"/>
      <c r="AC4" s="370" t="s">
        <v>21</v>
      </c>
      <c r="AD4" s="370"/>
      <c r="AE4" s="370"/>
      <c r="AF4" s="370"/>
      <c r="AG4" s="370"/>
      <c r="AH4" s="383" t="s">
        <v>190</v>
      </c>
      <c r="AI4" s="384"/>
      <c r="AJ4" s="384"/>
      <c r="AK4" s="384"/>
      <c r="AL4" s="384"/>
      <c r="AM4" s="384"/>
      <c r="AN4" s="384"/>
      <c r="AO4" s="384"/>
      <c r="AP4" s="384"/>
      <c r="AQ4" s="384"/>
      <c r="AR4" s="384"/>
      <c r="AS4" s="384"/>
      <c r="AT4" s="384"/>
      <c r="AU4" s="384"/>
      <c r="AV4" s="384"/>
      <c r="AW4" s="384"/>
      <c r="AX4" s="384"/>
      <c r="BA4" s="99"/>
      <c r="BB4" s="99"/>
      <c r="BC4" s="99"/>
      <c r="BD4" s="99"/>
      <c r="BE4" s="100" t="s">
        <v>241</v>
      </c>
      <c r="BF4" s="99"/>
      <c r="BG4" s="99"/>
      <c r="BH4" s="99"/>
      <c r="BI4" s="99"/>
      <c r="BJ4" s="99"/>
      <c r="BK4" s="99"/>
      <c r="BL4" s="99"/>
      <c r="BM4" s="99"/>
      <c r="BN4" s="101"/>
      <c r="BO4" s="101"/>
      <c r="BP4" s="23"/>
      <c r="BQ4" s="23"/>
      <c r="BR4" s="23"/>
      <c r="BS4" s="23"/>
      <c r="BT4" s="23"/>
      <c r="BU4" s="23"/>
      <c r="BV4" s="23"/>
    </row>
    <row r="5" spans="1:93" ht="24" customHeight="1" thickBot="1">
      <c r="A5" s="17"/>
      <c r="B5" s="17"/>
      <c r="C5" s="61" t="s">
        <v>187</v>
      </c>
      <c r="D5" s="388">
        <f>基本情報!D10</f>
        <v>0</v>
      </c>
      <c r="E5" s="388"/>
      <c r="F5" s="60"/>
      <c r="G5" s="61" t="s">
        <v>211</v>
      </c>
      <c r="H5" s="389">
        <f>基本情報!K10</f>
        <v>0</v>
      </c>
      <c r="I5" s="389"/>
      <c r="J5" s="389"/>
      <c r="K5" s="389"/>
      <c r="L5" s="389"/>
      <c r="M5" s="389"/>
      <c r="N5" s="389"/>
      <c r="O5" s="389"/>
      <c r="P5" s="389"/>
      <c r="Q5" s="389"/>
      <c r="R5" s="389"/>
      <c r="S5" s="389"/>
      <c r="T5" s="6"/>
      <c r="U5" s="6"/>
      <c r="V5" s="6"/>
      <c r="W5" s="6"/>
      <c r="X5" s="6"/>
      <c r="Y5" s="6"/>
      <c r="Z5" s="15"/>
      <c r="AB5" s="37"/>
      <c r="AG5" s="71" t="s">
        <v>123</v>
      </c>
      <c r="AH5" s="37"/>
      <c r="AI5" s="37"/>
      <c r="AJ5" s="11"/>
      <c r="AK5" s="11"/>
      <c r="AL5" s="11"/>
      <c r="AM5" s="19"/>
      <c r="AN5" s="15"/>
      <c r="AO5" s="19"/>
      <c r="AP5" s="20"/>
      <c r="AQ5" s="20"/>
      <c r="AR5" s="20"/>
      <c r="AS5" s="20"/>
      <c r="AT5" s="20"/>
      <c r="AU5" s="20"/>
      <c r="AV5" s="20"/>
      <c r="AW5" s="16"/>
      <c r="AX5" s="16"/>
      <c r="AY5" s="15"/>
      <c r="AZ5" s="15"/>
      <c r="BA5" s="15"/>
      <c r="BB5" s="15"/>
      <c r="BC5" s="15"/>
      <c r="BD5" s="15"/>
      <c r="BE5" s="15"/>
      <c r="BF5" s="15"/>
      <c r="BG5" s="15"/>
      <c r="BH5" s="15"/>
    </row>
    <row r="6" spans="1:93" ht="32.25" customHeight="1" thickBot="1">
      <c r="B6" s="59"/>
      <c r="C6" s="62" t="s">
        <v>188</v>
      </c>
      <c r="D6" s="390">
        <f>基本情報!O13</f>
        <v>0</v>
      </c>
      <c r="E6" s="390"/>
      <c r="T6" s="59"/>
      <c r="U6" s="59"/>
      <c r="V6" s="59"/>
      <c r="W6" s="59"/>
      <c r="X6" s="21"/>
      <c r="Y6" s="21"/>
      <c r="Z6" s="15"/>
      <c r="AB6" s="64"/>
      <c r="AG6" s="66" t="s">
        <v>212</v>
      </c>
      <c r="AH6" s="65"/>
      <c r="AI6" s="65"/>
      <c r="AJ6" s="15"/>
      <c r="AK6" s="15"/>
      <c r="AL6" s="15"/>
      <c r="AM6" s="15"/>
      <c r="AN6" s="21"/>
      <c r="AO6" s="15"/>
      <c r="AP6" s="21"/>
      <c r="AQ6" s="21"/>
      <c r="AR6" s="21"/>
      <c r="AS6" s="21"/>
      <c r="AT6" s="21"/>
      <c r="AU6" s="21"/>
      <c r="AV6" s="21"/>
      <c r="AW6" s="21"/>
      <c r="AX6" s="21"/>
      <c r="AY6" s="15"/>
      <c r="AZ6" s="15"/>
      <c r="BA6" s="15"/>
      <c r="BB6" s="15"/>
      <c r="BC6" s="15"/>
      <c r="BD6" s="15"/>
      <c r="BE6" s="15"/>
      <c r="BF6" s="15"/>
      <c r="BG6" s="15"/>
      <c r="BH6" s="15"/>
      <c r="BI6" s="63"/>
      <c r="BJ6" s="63"/>
      <c r="BK6" s="63"/>
      <c r="BL6" s="63"/>
      <c r="BM6" s="63"/>
      <c r="BN6" s="63"/>
      <c r="BO6" s="63"/>
      <c r="BP6" s="63"/>
      <c r="BQ6" s="63"/>
      <c r="BR6" s="63"/>
      <c r="BS6" s="63"/>
    </row>
    <row r="7" spans="1:93" ht="28.5" customHeight="1">
      <c r="B7" s="391" t="s">
        <v>22</v>
      </c>
      <c r="C7" s="391"/>
      <c r="D7" s="391"/>
      <c r="E7" s="391"/>
      <c r="F7" s="391"/>
      <c r="G7" s="391"/>
      <c r="H7" s="391"/>
      <c r="I7" s="391"/>
      <c r="J7" s="391"/>
      <c r="K7" s="391"/>
      <c r="L7" s="6"/>
      <c r="M7" s="6"/>
      <c r="N7" s="6"/>
      <c r="O7" s="6"/>
      <c r="P7" s="6"/>
      <c r="Q7" s="6"/>
      <c r="R7" s="6"/>
      <c r="S7" s="6"/>
      <c r="T7" s="6"/>
      <c r="U7" s="6"/>
      <c r="V7" s="6"/>
      <c r="W7" s="6"/>
      <c r="X7" s="6"/>
      <c r="Y7" s="6"/>
      <c r="Z7" s="6"/>
      <c r="AA7" s="65"/>
      <c r="AG7" s="65"/>
      <c r="AH7" s="65" t="s">
        <v>214</v>
      </c>
      <c r="AI7" s="65"/>
      <c r="AJ7" s="6"/>
      <c r="AK7" s="6"/>
      <c r="AL7" s="6"/>
      <c r="AM7" s="6"/>
      <c r="AN7" s="6"/>
      <c r="AO7" s="15"/>
      <c r="AP7" s="6"/>
      <c r="AQ7" s="6"/>
      <c r="AR7" s="6"/>
      <c r="AS7" s="6"/>
      <c r="AT7" s="16"/>
      <c r="AU7" s="16"/>
      <c r="AV7" s="16"/>
      <c r="AW7" s="16"/>
      <c r="AX7" s="16"/>
      <c r="AY7" s="15"/>
      <c r="AZ7" s="15"/>
      <c r="BA7" s="15"/>
      <c r="BB7" s="15"/>
      <c r="BC7" s="15"/>
      <c r="BD7" s="15"/>
      <c r="BE7" s="15"/>
      <c r="BF7" s="15"/>
      <c r="BG7" s="15"/>
      <c r="BH7" s="15"/>
      <c r="BI7" s="63"/>
      <c r="BJ7" s="63"/>
      <c r="BK7" s="63"/>
      <c r="BL7" s="63"/>
      <c r="BM7" s="63"/>
      <c r="BN7" s="63"/>
      <c r="BO7" s="63"/>
      <c r="BP7" s="63"/>
      <c r="BQ7" s="63"/>
      <c r="BR7" s="63"/>
      <c r="BS7" s="63"/>
    </row>
    <row r="8" spans="1:93" ht="30" customHeight="1">
      <c r="L8" s="22"/>
      <c r="M8" s="22"/>
      <c r="N8" s="22"/>
      <c r="O8" s="22"/>
      <c r="P8" s="22"/>
      <c r="Q8" s="22"/>
      <c r="R8" s="22"/>
      <c r="S8" s="22"/>
      <c r="T8" s="22"/>
      <c r="U8" s="22"/>
      <c r="W8" s="23"/>
      <c r="X8" s="24"/>
      <c r="Y8" s="23"/>
      <c r="Z8" s="24"/>
      <c r="AA8" s="24"/>
      <c r="AG8" s="24"/>
      <c r="AH8" s="68" t="s">
        <v>213</v>
      </c>
      <c r="AI8" s="67"/>
      <c r="AJ8" s="51"/>
      <c r="AM8" s="51"/>
    </row>
    <row r="9" spans="1:93" ht="15.75" customHeight="1">
      <c r="A9" s="15"/>
      <c r="B9" s="15"/>
      <c r="C9" s="15">
        <v>2027</v>
      </c>
      <c r="D9" s="26"/>
      <c r="E9" s="26"/>
      <c r="F9" s="26"/>
      <c r="G9" s="26"/>
      <c r="H9" s="26"/>
      <c r="I9" s="26"/>
      <c r="J9" s="26"/>
      <c r="K9" s="26"/>
      <c r="L9" s="26"/>
      <c r="M9" s="26"/>
      <c r="N9" s="26"/>
      <c r="O9" s="26"/>
      <c r="P9" s="26"/>
      <c r="Q9" s="26"/>
      <c r="R9" s="26"/>
      <c r="S9" s="26"/>
      <c r="T9" s="26"/>
      <c r="V9" s="27" t="s">
        <v>24</v>
      </c>
      <c r="W9" s="27"/>
      <c r="X9" s="27"/>
      <c r="Y9" s="27"/>
      <c r="Z9" s="27"/>
      <c r="AA9" s="27"/>
      <c r="AB9" s="27"/>
      <c r="AC9" s="27"/>
      <c r="AD9" s="27"/>
      <c r="AE9" s="27"/>
      <c r="AF9" s="27"/>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row>
    <row r="10" spans="1:93" ht="39" customHeight="1" thickBot="1">
      <c r="A10" s="378" t="s">
        <v>25</v>
      </c>
      <c r="B10" s="379"/>
      <c r="C10" s="57" t="s">
        <v>26</v>
      </c>
      <c r="D10" s="57" t="s">
        <v>27</v>
      </c>
      <c r="E10" s="380" t="s">
        <v>28</v>
      </c>
      <c r="F10" s="381"/>
      <c r="G10" s="57" t="s">
        <v>29</v>
      </c>
      <c r="H10" s="385" t="s">
        <v>191</v>
      </c>
      <c r="I10" s="386"/>
      <c r="J10" s="387"/>
      <c r="K10" s="385" t="s">
        <v>185</v>
      </c>
      <c r="L10" s="386"/>
      <c r="M10" s="386"/>
      <c r="N10" s="386"/>
      <c r="O10" s="387"/>
      <c r="P10" s="371" t="s">
        <v>30</v>
      </c>
      <c r="Q10" s="372"/>
      <c r="R10" s="372"/>
      <c r="S10" s="372"/>
      <c r="T10" s="372"/>
      <c r="U10" s="372"/>
      <c r="V10" s="382"/>
      <c r="W10" s="353" t="s">
        <v>31</v>
      </c>
      <c r="X10" s="355"/>
      <c r="Y10" s="353" t="s">
        <v>32</v>
      </c>
      <c r="Z10" s="354"/>
      <c r="AA10" s="354"/>
      <c r="AB10" s="355"/>
      <c r="AC10" s="353" t="s">
        <v>33</v>
      </c>
      <c r="AD10" s="355"/>
      <c r="AE10" s="371" t="s">
        <v>34</v>
      </c>
      <c r="AF10" s="372"/>
      <c r="AG10" s="373"/>
      <c r="AH10" s="373"/>
      <c r="AI10" s="373"/>
      <c r="AJ10" s="373"/>
      <c r="AK10" s="373"/>
      <c r="AL10" s="373"/>
      <c r="AM10" s="373"/>
      <c r="AN10" s="373"/>
      <c r="AO10" s="373"/>
      <c r="AP10" s="374"/>
      <c r="AQ10" s="353" t="s">
        <v>306</v>
      </c>
      <c r="AR10" s="354"/>
      <c r="AS10" s="355"/>
      <c r="AT10" s="375" t="s">
        <v>35</v>
      </c>
      <c r="AU10" s="376"/>
      <c r="AV10" s="376"/>
      <c r="AW10" s="376"/>
      <c r="AX10" s="377"/>
      <c r="AY10" s="375" t="s">
        <v>36</v>
      </c>
      <c r="AZ10" s="376"/>
      <c r="BA10" s="376"/>
      <c r="BB10" s="376"/>
      <c r="BC10" s="377"/>
      <c r="BD10" s="375" t="s">
        <v>37</v>
      </c>
      <c r="BE10" s="376"/>
      <c r="BF10" s="376"/>
      <c r="BG10" s="376"/>
      <c r="BH10" s="377"/>
      <c r="BI10" s="368" t="s">
        <v>122</v>
      </c>
      <c r="BJ10" s="368"/>
      <c r="BK10" s="368"/>
      <c r="BL10" s="368"/>
      <c r="BM10" s="368"/>
      <c r="BN10" s="368"/>
      <c r="BO10" s="368"/>
      <c r="BP10" s="368"/>
      <c r="BQ10" s="368"/>
      <c r="BR10" s="368"/>
      <c r="BS10" s="368"/>
      <c r="BT10" s="368"/>
      <c r="BU10" s="368"/>
      <c r="BV10" s="368"/>
      <c r="BW10" s="113"/>
      <c r="BX10" s="116" t="s">
        <v>246</v>
      </c>
      <c r="BY10" s="114"/>
      <c r="BZ10" s="114"/>
      <c r="CA10" s="114"/>
      <c r="CB10" s="114"/>
      <c r="CC10" s="114"/>
      <c r="CD10" s="114"/>
      <c r="CE10" s="114"/>
      <c r="CF10" s="114"/>
      <c r="CG10" s="114"/>
      <c r="CH10" s="114"/>
      <c r="CI10" s="114"/>
      <c r="CJ10" s="114"/>
      <c r="CK10" s="114"/>
      <c r="CL10" s="114"/>
      <c r="CM10" s="114"/>
      <c r="CN10" s="114"/>
      <c r="CO10" s="115"/>
    </row>
    <row r="11" spans="1:93" ht="33.75" customHeight="1" thickTop="1">
      <c r="A11" s="412" t="s">
        <v>38</v>
      </c>
      <c r="B11" s="412"/>
      <c r="C11" s="55" t="s">
        <v>39</v>
      </c>
      <c r="D11" s="56" t="s">
        <v>40</v>
      </c>
      <c r="E11" s="413" t="s">
        <v>41</v>
      </c>
      <c r="F11" s="414"/>
      <c r="G11" s="69">
        <v>32509</v>
      </c>
      <c r="H11" s="416">
        <f ca="1">IF(A1="","",DATEDIF(G11, DATE(YEAR(TODAY()) + (MONTH(TODAY())&gt;3), 3, 31), "Y"))</f>
        <v>38</v>
      </c>
      <c r="I11" s="417"/>
      <c r="J11" s="418"/>
      <c r="K11" s="416">
        <v>10</v>
      </c>
      <c r="L11" s="417"/>
      <c r="M11" s="417"/>
      <c r="N11" s="417"/>
      <c r="O11" s="418"/>
      <c r="P11" s="405" t="s">
        <v>42</v>
      </c>
      <c r="Q11" s="415"/>
      <c r="R11" s="415"/>
      <c r="S11" s="415"/>
      <c r="T11" s="415"/>
      <c r="U11" s="415"/>
      <c r="V11" s="406"/>
      <c r="W11" s="405" t="s">
        <v>216</v>
      </c>
      <c r="X11" s="406"/>
      <c r="Y11" s="407" t="s">
        <v>44</v>
      </c>
      <c r="Z11" s="408"/>
      <c r="AA11" s="408"/>
      <c r="AB11" s="409"/>
      <c r="AC11" s="356" t="s">
        <v>43</v>
      </c>
      <c r="AD11" s="358"/>
      <c r="AE11" s="356" t="s">
        <v>45</v>
      </c>
      <c r="AF11" s="357"/>
      <c r="AG11" s="357"/>
      <c r="AH11" s="357"/>
      <c r="AI11" s="357"/>
      <c r="AJ11" s="357"/>
      <c r="AK11" s="357"/>
      <c r="AL11" s="357"/>
      <c r="AM11" s="357"/>
      <c r="AN11" s="357"/>
      <c r="AO11" s="357"/>
      <c r="AP11" s="358"/>
      <c r="AQ11" s="356" t="s">
        <v>307</v>
      </c>
      <c r="AR11" s="357"/>
      <c r="AS11" s="358"/>
      <c r="AT11" s="393">
        <v>45748</v>
      </c>
      <c r="AU11" s="357"/>
      <c r="AV11" s="357"/>
      <c r="AW11" s="357"/>
      <c r="AX11" s="358"/>
      <c r="AY11" s="393">
        <v>46011</v>
      </c>
      <c r="AZ11" s="410"/>
      <c r="BA11" s="410"/>
      <c r="BB11" s="410"/>
      <c r="BC11" s="411"/>
      <c r="BD11" s="393">
        <v>46054</v>
      </c>
      <c r="BE11" s="357"/>
      <c r="BF11" s="357"/>
      <c r="BG11" s="357"/>
      <c r="BH11" s="358"/>
      <c r="BI11" s="429"/>
      <c r="BJ11" s="429"/>
      <c r="BK11" s="429"/>
      <c r="BL11" s="429"/>
      <c r="BM11" s="429"/>
      <c r="BN11" s="429"/>
      <c r="BO11" s="429"/>
      <c r="BP11" s="429"/>
      <c r="BQ11" s="429"/>
      <c r="BR11" s="429"/>
      <c r="BS11" s="429"/>
      <c r="BT11" s="429"/>
      <c r="BU11" s="429"/>
      <c r="BV11" s="429"/>
      <c r="BW11" s="362" t="s">
        <v>305</v>
      </c>
      <c r="BX11" s="363"/>
      <c r="BY11" s="363"/>
      <c r="BZ11" s="363"/>
      <c r="CA11" s="363"/>
      <c r="CB11" s="363"/>
      <c r="CC11" s="363"/>
      <c r="CD11" s="363"/>
      <c r="CE11" s="363"/>
      <c r="CF11" s="363"/>
      <c r="CG11" s="363"/>
      <c r="CH11" s="363"/>
      <c r="CI11" s="363"/>
      <c r="CJ11" s="363"/>
      <c r="CK11" s="363"/>
      <c r="CL11" s="363"/>
      <c r="CM11" s="363"/>
      <c r="CN11" s="363"/>
      <c r="CO11" s="364"/>
    </row>
    <row r="12" spans="1:93" ht="33.75" customHeight="1">
      <c r="A12" s="394">
        <v>1</v>
      </c>
      <c r="B12" s="394"/>
      <c r="C12" s="53"/>
      <c r="D12" s="54"/>
      <c r="E12" s="395"/>
      <c r="F12" s="396"/>
      <c r="G12" s="70"/>
      <c r="H12" s="425" t="str">
        <f>IF(G12="","",DATEDIF(G12,DATE($C$9,3,31),"Y"))</f>
        <v/>
      </c>
      <c r="I12" s="426"/>
      <c r="J12" s="427"/>
      <c r="K12" s="419"/>
      <c r="L12" s="420"/>
      <c r="M12" s="420"/>
      <c r="N12" s="420"/>
      <c r="O12" s="421"/>
      <c r="P12" s="395"/>
      <c r="Q12" s="397"/>
      <c r="R12" s="397"/>
      <c r="S12" s="397"/>
      <c r="T12" s="397"/>
      <c r="U12" s="397"/>
      <c r="V12" s="396"/>
      <c r="W12" s="398" t="str">
        <f t="shared" ref="W12:W13" si="0">IF(P12="突発性運転不能障害","有","")</f>
        <v/>
      </c>
      <c r="X12" s="399"/>
      <c r="Y12" s="400"/>
      <c r="Z12" s="401"/>
      <c r="AA12" s="401"/>
      <c r="AB12" s="402"/>
      <c r="AC12" s="403" t="str">
        <f t="shared" ref="AC12" si="1">IF(Y12="胃透視","無","")</f>
        <v/>
      </c>
      <c r="AD12" s="404"/>
      <c r="AE12" s="359"/>
      <c r="AF12" s="360"/>
      <c r="AG12" s="360"/>
      <c r="AH12" s="360"/>
      <c r="AI12" s="360"/>
      <c r="AJ12" s="360"/>
      <c r="AK12" s="360"/>
      <c r="AL12" s="360"/>
      <c r="AM12" s="360"/>
      <c r="AN12" s="360"/>
      <c r="AO12" s="360"/>
      <c r="AP12" s="361"/>
      <c r="AQ12" s="359"/>
      <c r="AR12" s="360"/>
      <c r="AS12" s="361"/>
      <c r="AT12" s="422"/>
      <c r="AU12" s="423"/>
      <c r="AV12" s="423"/>
      <c r="AW12" s="423"/>
      <c r="AX12" s="424"/>
      <c r="AY12" s="422"/>
      <c r="AZ12" s="423"/>
      <c r="BA12" s="423"/>
      <c r="BB12" s="423"/>
      <c r="BC12" s="424"/>
      <c r="BD12" s="422"/>
      <c r="BE12" s="423"/>
      <c r="BF12" s="423"/>
      <c r="BG12" s="423"/>
      <c r="BH12" s="424"/>
      <c r="BI12" s="428"/>
      <c r="BJ12" s="428"/>
      <c r="BK12" s="428"/>
      <c r="BL12" s="428"/>
      <c r="BM12" s="428"/>
      <c r="BN12" s="428"/>
      <c r="BO12" s="428"/>
      <c r="BP12" s="428"/>
      <c r="BQ12" s="428"/>
      <c r="BR12" s="428"/>
      <c r="BS12" s="428"/>
      <c r="BT12" s="428"/>
      <c r="BU12" s="428"/>
      <c r="BV12" s="428"/>
      <c r="BW12" s="362"/>
      <c r="BX12" s="363"/>
      <c r="BY12" s="363"/>
      <c r="BZ12" s="363"/>
      <c r="CA12" s="363"/>
      <c r="CB12" s="363"/>
      <c r="CC12" s="363"/>
      <c r="CD12" s="363"/>
      <c r="CE12" s="363"/>
      <c r="CF12" s="363"/>
      <c r="CG12" s="363"/>
      <c r="CH12" s="363"/>
      <c r="CI12" s="363"/>
      <c r="CJ12" s="363"/>
      <c r="CK12" s="363"/>
      <c r="CL12" s="363"/>
      <c r="CM12" s="363"/>
      <c r="CN12" s="363"/>
      <c r="CO12" s="364"/>
    </row>
    <row r="13" spans="1:93" ht="33.75" customHeight="1">
      <c r="A13" s="394">
        <v>2</v>
      </c>
      <c r="B13" s="394"/>
      <c r="C13" s="53"/>
      <c r="D13" s="54"/>
      <c r="E13" s="395"/>
      <c r="F13" s="396"/>
      <c r="G13" s="70"/>
      <c r="H13" s="425" t="str">
        <f t="shared" ref="H13:H76" si="2">IF(G13="","",DATEDIF(G13,DATE($C$9,3,31),"Y"))</f>
        <v/>
      </c>
      <c r="I13" s="426"/>
      <c r="J13" s="427"/>
      <c r="K13" s="419"/>
      <c r="L13" s="420"/>
      <c r="M13" s="420"/>
      <c r="N13" s="420"/>
      <c r="O13" s="421"/>
      <c r="P13" s="395"/>
      <c r="Q13" s="397"/>
      <c r="R13" s="397"/>
      <c r="S13" s="397"/>
      <c r="T13" s="397"/>
      <c r="U13" s="397"/>
      <c r="V13" s="396"/>
      <c r="W13" s="398" t="str">
        <f t="shared" si="0"/>
        <v/>
      </c>
      <c r="X13" s="399"/>
      <c r="Y13" s="400"/>
      <c r="Z13" s="401"/>
      <c r="AA13" s="401"/>
      <c r="AB13" s="402"/>
      <c r="AC13" s="359" t="str">
        <f t="shared" ref="AC13:AC76" si="3">IF(Y13="胃透視","無","")</f>
        <v/>
      </c>
      <c r="AD13" s="361"/>
      <c r="AE13" s="359"/>
      <c r="AF13" s="360"/>
      <c r="AG13" s="360"/>
      <c r="AH13" s="360"/>
      <c r="AI13" s="360"/>
      <c r="AJ13" s="360"/>
      <c r="AK13" s="360"/>
      <c r="AL13" s="360"/>
      <c r="AM13" s="360"/>
      <c r="AN13" s="360"/>
      <c r="AO13" s="360"/>
      <c r="AP13" s="361"/>
      <c r="AQ13" s="359"/>
      <c r="AR13" s="360"/>
      <c r="AS13" s="361"/>
      <c r="AT13" s="422"/>
      <c r="AU13" s="423"/>
      <c r="AV13" s="423"/>
      <c r="AW13" s="423"/>
      <c r="AX13" s="424"/>
      <c r="AY13" s="422"/>
      <c r="AZ13" s="423"/>
      <c r="BA13" s="423"/>
      <c r="BB13" s="423"/>
      <c r="BC13" s="424"/>
      <c r="BD13" s="422"/>
      <c r="BE13" s="423"/>
      <c r="BF13" s="423"/>
      <c r="BG13" s="423"/>
      <c r="BH13" s="424"/>
      <c r="BI13" s="428"/>
      <c r="BJ13" s="428"/>
      <c r="BK13" s="428"/>
      <c r="BL13" s="428"/>
      <c r="BM13" s="428"/>
      <c r="BN13" s="428"/>
      <c r="BO13" s="428"/>
      <c r="BP13" s="428"/>
      <c r="BQ13" s="428"/>
      <c r="BR13" s="428"/>
      <c r="BS13" s="428"/>
      <c r="BT13" s="428"/>
      <c r="BU13" s="428"/>
      <c r="BV13" s="428"/>
      <c r="BW13" s="362"/>
      <c r="BX13" s="363"/>
      <c r="BY13" s="363"/>
      <c r="BZ13" s="363"/>
      <c r="CA13" s="363"/>
      <c r="CB13" s="363"/>
      <c r="CC13" s="363"/>
      <c r="CD13" s="363"/>
      <c r="CE13" s="363"/>
      <c r="CF13" s="363"/>
      <c r="CG13" s="363"/>
      <c r="CH13" s="363"/>
      <c r="CI13" s="363"/>
      <c r="CJ13" s="363"/>
      <c r="CK13" s="363"/>
      <c r="CL13" s="363"/>
      <c r="CM13" s="363"/>
      <c r="CN13" s="363"/>
      <c r="CO13" s="364"/>
    </row>
    <row r="14" spans="1:93" ht="33.75" customHeight="1">
      <c r="A14" s="394">
        <v>3</v>
      </c>
      <c r="B14" s="394"/>
      <c r="C14" s="53"/>
      <c r="D14" s="54"/>
      <c r="E14" s="395"/>
      <c r="F14" s="396"/>
      <c r="G14" s="70"/>
      <c r="H14" s="425" t="str">
        <f t="shared" si="2"/>
        <v/>
      </c>
      <c r="I14" s="426"/>
      <c r="J14" s="427"/>
      <c r="K14" s="419"/>
      <c r="L14" s="420"/>
      <c r="M14" s="420"/>
      <c r="N14" s="420"/>
      <c r="O14" s="421"/>
      <c r="P14" s="395"/>
      <c r="Q14" s="397"/>
      <c r="R14" s="397"/>
      <c r="S14" s="397"/>
      <c r="T14" s="397"/>
      <c r="U14" s="397"/>
      <c r="V14" s="396"/>
      <c r="W14" s="400" t="str">
        <f t="shared" ref="W14:W76" si="4">IF(P14="突発性運転不能障害","有","")</f>
        <v/>
      </c>
      <c r="X14" s="402"/>
      <c r="Y14" s="400"/>
      <c r="Z14" s="401"/>
      <c r="AA14" s="401"/>
      <c r="AB14" s="402"/>
      <c r="AC14" s="359" t="str">
        <f t="shared" si="3"/>
        <v/>
      </c>
      <c r="AD14" s="361"/>
      <c r="AE14" s="359"/>
      <c r="AF14" s="360"/>
      <c r="AG14" s="360"/>
      <c r="AH14" s="360"/>
      <c r="AI14" s="360"/>
      <c r="AJ14" s="360"/>
      <c r="AK14" s="360"/>
      <c r="AL14" s="360"/>
      <c r="AM14" s="360"/>
      <c r="AN14" s="360"/>
      <c r="AO14" s="360"/>
      <c r="AP14" s="361"/>
      <c r="AQ14" s="359"/>
      <c r="AR14" s="360"/>
      <c r="AS14" s="361"/>
      <c r="AT14" s="422"/>
      <c r="AU14" s="423"/>
      <c r="AV14" s="423"/>
      <c r="AW14" s="423"/>
      <c r="AX14" s="424"/>
      <c r="AY14" s="422"/>
      <c r="AZ14" s="423"/>
      <c r="BA14" s="423"/>
      <c r="BB14" s="423"/>
      <c r="BC14" s="424"/>
      <c r="BD14" s="422"/>
      <c r="BE14" s="423"/>
      <c r="BF14" s="423"/>
      <c r="BG14" s="423"/>
      <c r="BH14" s="424"/>
      <c r="BI14" s="428"/>
      <c r="BJ14" s="428"/>
      <c r="BK14" s="428"/>
      <c r="BL14" s="428"/>
      <c r="BM14" s="428"/>
      <c r="BN14" s="428"/>
      <c r="BO14" s="428"/>
      <c r="BP14" s="428"/>
      <c r="BQ14" s="428"/>
      <c r="BR14" s="428"/>
      <c r="BS14" s="428"/>
      <c r="BT14" s="428"/>
      <c r="BU14" s="428"/>
      <c r="BV14" s="428"/>
      <c r="BW14" s="362"/>
      <c r="BX14" s="363"/>
      <c r="BY14" s="363"/>
      <c r="BZ14" s="363"/>
      <c r="CA14" s="363"/>
      <c r="CB14" s="363"/>
      <c r="CC14" s="363"/>
      <c r="CD14" s="363"/>
      <c r="CE14" s="363"/>
      <c r="CF14" s="363"/>
      <c r="CG14" s="363"/>
      <c r="CH14" s="363"/>
      <c r="CI14" s="363"/>
      <c r="CJ14" s="363"/>
      <c r="CK14" s="363"/>
      <c r="CL14" s="363"/>
      <c r="CM14" s="363"/>
      <c r="CN14" s="363"/>
      <c r="CO14" s="364"/>
    </row>
    <row r="15" spans="1:93" ht="33.75" customHeight="1">
      <c r="A15" s="394">
        <v>4</v>
      </c>
      <c r="B15" s="394"/>
      <c r="C15" s="53"/>
      <c r="D15" s="54"/>
      <c r="E15" s="359"/>
      <c r="F15" s="361"/>
      <c r="G15" s="70"/>
      <c r="H15" s="425" t="str">
        <f t="shared" si="2"/>
        <v/>
      </c>
      <c r="I15" s="426"/>
      <c r="J15" s="427"/>
      <c r="K15" s="419"/>
      <c r="L15" s="420"/>
      <c r="M15" s="420"/>
      <c r="N15" s="420"/>
      <c r="O15" s="421"/>
      <c r="P15" s="395"/>
      <c r="Q15" s="397"/>
      <c r="R15" s="397"/>
      <c r="S15" s="397"/>
      <c r="T15" s="397"/>
      <c r="U15" s="397"/>
      <c r="V15" s="396"/>
      <c r="W15" s="400" t="str">
        <f t="shared" si="4"/>
        <v/>
      </c>
      <c r="X15" s="402"/>
      <c r="Y15" s="400"/>
      <c r="Z15" s="401"/>
      <c r="AA15" s="401"/>
      <c r="AB15" s="402"/>
      <c r="AC15" s="359" t="str">
        <f t="shared" si="3"/>
        <v/>
      </c>
      <c r="AD15" s="361"/>
      <c r="AE15" s="359"/>
      <c r="AF15" s="360"/>
      <c r="AG15" s="360"/>
      <c r="AH15" s="360"/>
      <c r="AI15" s="360"/>
      <c r="AJ15" s="360"/>
      <c r="AK15" s="360"/>
      <c r="AL15" s="360"/>
      <c r="AM15" s="360"/>
      <c r="AN15" s="360"/>
      <c r="AO15" s="360"/>
      <c r="AP15" s="361"/>
      <c r="AQ15" s="359"/>
      <c r="AR15" s="360"/>
      <c r="AS15" s="361"/>
      <c r="AT15" s="422"/>
      <c r="AU15" s="423"/>
      <c r="AV15" s="423"/>
      <c r="AW15" s="423"/>
      <c r="AX15" s="424"/>
      <c r="AY15" s="422"/>
      <c r="AZ15" s="423"/>
      <c r="BA15" s="423"/>
      <c r="BB15" s="423"/>
      <c r="BC15" s="424"/>
      <c r="BD15" s="422"/>
      <c r="BE15" s="423"/>
      <c r="BF15" s="423"/>
      <c r="BG15" s="423"/>
      <c r="BH15" s="424"/>
      <c r="BI15" s="428"/>
      <c r="BJ15" s="428"/>
      <c r="BK15" s="428"/>
      <c r="BL15" s="428"/>
      <c r="BM15" s="428"/>
      <c r="BN15" s="428"/>
      <c r="BO15" s="428"/>
      <c r="BP15" s="428"/>
      <c r="BQ15" s="428"/>
      <c r="BR15" s="428"/>
      <c r="BS15" s="428"/>
      <c r="BT15" s="428"/>
      <c r="BU15" s="428"/>
      <c r="BV15" s="428"/>
      <c r="BW15" s="362"/>
      <c r="BX15" s="363"/>
      <c r="BY15" s="363"/>
      <c r="BZ15" s="363"/>
      <c r="CA15" s="363"/>
      <c r="CB15" s="363"/>
      <c r="CC15" s="363"/>
      <c r="CD15" s="363"/>
      <c r="CE15" s="363"/>
      <c r="CF15" s="363"/>
      <c r="CG15" s="363"/>
      <c r="CH15" s="363"/>
      <c r="CI15" s="363"/>
      <c r="CJ15" s="363"/>
      <c r="CK15" s="363"/>
      <c r="CL15" s="363"/>
      <c r="CM15" s="363"/>
      <c r="CN15" s="363"/>
      <c r="CO15" s="364"/>
    </row>
    <row r="16" spans="1:93" ht="33.75" customHeight="1">
      <c r="A16" s="394">
        <v>5</v>
      </c>
      <c r="B16" s="394"/>
      <c r="C16" s="53"/>
      <c r="D16" s="54"/>
      <c r="E16" s="359"/>
      <c r="F16" s="361"/>
      <c r="G16" s="70"/>
      <c r="H16" s="425" t="str">
        <f t="shared" si="2"/>
        <v/>
      </c>
      <c r="I16" s="426"/>
      <c r="J16" s="427"/>
      <c r="K16" s="419"/>
      <c r="L16" s="420"/>
      <c r="M16" s="420"/>
      <c r="N16" s="420"/>
      <c r="O16" s="421"/>
      <c r="P16" s="395"/>
      <c r="Q16" s="397"/>
      <c r="R16" s="397"/>
      <c r="S16" s="397"/>
      <c r="T16" s="397"/>
      <c r="U16" s="397"/>
      <c r="V16" s="396"/>
      <c r="W16" s="400" t="str">
        <f t="shared" si="4"/>
        <v/>
      </c>
      <c r="X16" s="402"/>
      <c r="Y16" s="400"/>
      <c r="Z16" s="401"/>
      <c r="AA16" s="401"/>
      <c r="AB16" s="402"/>
      <c r="AC16" s="359" t="str">
        <f t="shared" si="3"/>
        <v/>
      </c>
      <c r="AD16" s="361"/>
      <c r="AE16" s="359"/>
      <c r="AF16" s="360"/>
      <c r="AG16" s="360"/>
      <c r="AH16" s="360"/>
      <c r="AI16" s="360"/>
      <c r="AJ16" s="360"/>
      <c r="AK16" s="360"/>
      <c r="AL16" s="360"/>
      <c r="AM16" s="360"/>
      <c r="AN16" s="360"/>
      <c r="AO16" s="360"/>
      <c r="AP16" s="361"/>
      <c r="AQ16" s="359"/>
      <c r="AR16" s="360"/>
      <c r="AS16" s="361"/>
      <c r="AT16" s="422"/>
      <c r="AU16" s="423"/>
      <c r="AV16" s="423"/>
      <c r="AW16" s="423"/>
      <c r="AX16" s="424"/>
      <c r="AY16" s="422"/>
      <c r="AZ16" s="423"/>
      <c r="BA16" s="423"/>
      <c r="BB16" s="423"/>
      <c r="BC16" s="424"/>
      <c r="BD16" s="422"/>
      <c r="BE16" s="423"/>
      <c r="BF16" s="423"/>
      <c r="BG16" s="423"/>
      <c r="BH16" s="424"/>
      <c r="BI16" s="428"/>
      <c r="BJ16" s="428"/>
      <c r="BK16" s="428"/>
      <c r="BL16" s="428"/>
      <c r="BM16" s="428"/>
      <c r="BN16" s="428"/>
      <c r="BO16" s="428"/>
      <c r="BP16" s="428"/>
      <c r="BQ16" s="428"/>
      <c r="BR16" s="428"/>
      <c r="BS16" s="428"/>
      <c r="BT16" s="428"/>
      <c r="BU16" s="428"/>
      <c r="BV16" s="428"/>
      <c r="BW16" s="362"/>
      <c r="BX16" s="363"/>
      <c r="BY16" s="363"/>
      <c r="BZ16" s="363"/>
      <c r="CA16" s="363"/>
      <c r="CB16" s="363"/>
      <c r="CC16" s="363"/>
      <c r="CD16" s="363"/>
      <c r="CE16" s="363"/>
      <c r="CF16" s="363"/>
      <c r="CG16" s="363"/>
      <c r="CH16" s="363"/>
      <c r="CI16" s="363"/>
      <c r="CJ16" s="363"/>
      <c r="CK16" s="363"/>
      <c r="CL16" s="363"/>
      <c r="CM16" s="363"/>
      <c r="CN16" s="363"/>
      <c r="CO16" s="364"/>
    </row>
    <row r="17" spans="1:93" ht="33.75" customHeight="1">
      <c r="A17" s="394">
        <v>6</v>
      </c>
      <c r="B17" s="394"/>
      <c r="C17" s="53"/>
      <c r="D17" s="54"/>
      <c r="E17" s="359"/>
      <c r="F17" s="361"/>
      <c r="G17" s="70"/>
      <c r="H17" s="425" t="str">
        <f t="shared" si="2"/>
        <v/>
      </c>
      <c r="I17" s="426"/>
      <c r="J17" s="427"/>
      <c r="K17" s="419"/>
      <c r="L17" s="420"/>
      <c r="M17" s="420"/>
      <c r="N17" s="420"/>
      <c r="O17" s="421"/>
      <c r="P17" s="395"/>
      <c r="Q17" s="397"/>
      <c r="R17" s="397"/>
      <c r="S17" s="397"/>
      <c r="T17" s="397"/>
      <c r="U17" s="397"/>
      <c r="V17" s="396"/>
      <c r="W17" s="400" t="str">
        <f t="shared" si="4"/>
        <v/>
      </c>
      <c r="X17" s="402"/>
      <c r="Y17" s="400"/>
      <c r="Z17" s="401"/>
      <c r="AA17" s="401"/>
      <c r="AB17" s="402"/>
      <c r="AC17" s="359" t="str">
        <f t="shared" si="3"/>
        <v/>
      </c>
      <c r="AD17" s="361"/>
      <c r="AE17" s="359"/>
      <c r="AF17" s="360"/>
      <c r="AG17" s="360"/>
      <c r="AH17" s="360"/>
      <c r="AI17" s="360"/>
      <c r="AJ17" s="360"/>
      <c r="AK17" s="360"/>
      <c r="AL17" s="360"/>
      <c r="AM17" s="360"/>
      <c r="AN17" s="360"/>
      <c r="AO17" s="360"/>
      <c r="AP17" s="361"/>
      <c r="AQ17" s="359"/>
      <c r="AR17" s="360"/>
      <c r="AS17" s="361"/>
      <c r="AT17" s="422"/>
      <c r="AU17" s="423"/>
      <c r="AV17" s="423"/>
      <c r="AW17" s="423"/>
      <c r="AX17" s="424"/>
      <c r="AY17" s="422"/>
      <c r="AZ17" s="423"/>
      <c r="BA17" s="423"/>
      <c r="BB17" s="423"/>
      <c r="BC17" s="424"/>
      <c r="BD17" s="422"/>
      <c r="BE17" s="423"/>
      <c r="BF17" s="423"/>
      <c r="BG17" s="423"/>
      <c r="BH17" s="424"/>
      <c r="BI17" s="428"/>
      <c r="BJ17" s="428"/>
      <c r="BK17" s="428"/>
      <c r="BL17" s="428"/>
      <c r="BM17" s="428"/>
      <c r="BN17" s="428"/>
      <c r="BO17" s="428"/>
      <c r="BP17" s="428"/>
      <c r="BQ17" s="428"/>
      <c r="BR17" s="428"/>
      <c r="BS17" s="428"/>
      <c r="BT17" s="428"/>
      <c r="BU17" s="428"/>
      <c r="BV17" s="428"/>
      <c r="BW17" s="362"/>
      <c r="BX17" s="363"/>
      <c r="BY17" s="363"/>
      <c r="BZ17" s="363"/>
      <c r="CA17" s="363"/>
      <c r="CB17" s="363"/>
      <c r="CC17" s="363"/>
      <c r="CD17" s="363"/>
      <c r="CE17" s="363"/>
      <c r="CF17" s="363"/>
      <c r="CG17" s="363"/>
      <c r="CH17" s="363"/>
      <c r="CI17" s="363"/>
      <c r="CJ17" s="363"/>
      <c r="CK17" s="363"/>
      <c r="CL17" s="363"/>
      <c r="CM17" s="363"/>
      <c r="CN17" s="363"/>
      <c r="CO17" s="364"/>
    </row>
    <row r="18" spans="1:93" ht="33.75" customHeight="1">
      <c r="A18" s="394">
        <v>7</v>
      </c>
      <c r="B18" s="394"/>
      <c r="C18" s="53"/>
      <c r="D18" s="54"/>
      <c r="E18" s="359"/>
      <c r="F18" s="361"/>
      <c r="G18" s="70"/>
      <c r="H18" s="425" t="str">
        <f t="shared" si="2"/>
        <v/>
      </c>
      <c r="I18" s="426"/>
      <c r="J18" s="427"/>
      <c r="K18" s="419"/>
      <c r="L18" s="420"/>
      <c r="M18" s="420"/>
      <c r="N18" s="420"/>
      <c r="O18" s="421"/>
      <c r="P18" s="395"/>
      <c r="Q18" s="397"/>
      <c r="R18" s="397"/>
      <c r="S18" s="397"/>
      <c r="T18" s="397"/>
      <c r="U18" s="397"/>
      <c r="V18" s="396"/>
      <c r="W18" s="400" t="str">
        <f t="shared" si="4"/>
        <v/>
      </c>
      <c r="X18" s="402"/>
      <c r="Y18" s="400"/>
      <c r="Z18" s="401"/>
      <c r="AA18" s="401"/>
      <c r="AB18" s="402"/>
      <c r="AC18" s="359" t="str">
        <f t="shared" si="3"/>
        <v/>
      </c>
      <c r="AD18" s="361"/>
      <c r="AE18" s="359"/>
      <c r="AF18" s="360"/>
      <c r="AG18" s="360"/>
      <c r="AH18" s="360"/>
      <c r="AI18" s="360"/>
      <c r="AJ18" s="360"/>
      <c r="AK18" s="360"/>
      <c r="AL18" s="360"/>
      <c r="AM18" s="360"/>
      <c r="AN18" s="360"/>
      <c r="AO18" s="360"/>
      <c r="AP18" s="361"/>
      <c r="AQ18" s="359"/>
      <c r="AR18" s="360"/>
      <c r="AS18" s="361"/>
      <c r="AT18" s="422"/>
      <c r="AU18" s="423"/>
      <c r="AV18" s="423"/>
      <c r="AW18" s="423"/>
      <c r="AX18" s="424"/>
      <c r="AY18" s="422"/>
      <c r="AZ18" s="423"/>
      <c r="BA18" s="423"/>
      <c r="BB18" s="423"/>
      <c r="BC18" s="424"/>
      <c r="BD18" s="422"/>
      <c r="BE18" s="423"/>
      <c r="BF18" s="423"/>
      <c r="BG18" s="423"/>
      <c r="BH18" s="424"/>
      <c r="BI18" s="428"/>
      <c r="BJ18" s="428"/>
      <c r="BK18" s="428"/>
      <c r="BL18" s="428"/>
      <c r="BM18" s="428"/>
      <c r="BN18" s="428"/>
      <c r="BO18" s="428"/>
      <c r="BP18" s="428"/>
      <c r="BQ18" s="428"/>
      <c r="BR18" s="428"/>
      <c r="BS18" s="428"/>
      <c r="BT18" s="428"/>
      <c r="BU18" s="428"/>
      <c r="BV18" s="428"/>
      <c r="BW18" s="362"/>
      <c r="BX18" s="363"/>
      <c r="BY18" s="363"/>
      <c r="BZ18" s="363"/>
      <c r="CA18" s="363"/>
      <c r="CB18" s="363"/>
      <c r="CC18" s="363"/>
      <c r="CD18" s="363"/>
      <c r="CE18" s="363"/>
      <c r="CF18" s="363"/>
      <c r="CG18" s="363"/>
      <c r="CH18" s="363"/>
      <c r="CI18" s="363"/>
      <c r="CJ18" s="363"/>
      <c r="CK18" s="363"/>
      <c r="CL18" s="363"/>
      <c r="CM18" s="363"/>
      <c r="CN18" s="363"/>
      <c r="CO18" s="364"/>
    </row>
    <row r="19" spans="1:93" ht="33.75" customHeight="1">
      <c r="A19" s="394">
        <v>8</v>
      </c>
      <c r="B19" s="394"/>
      <c r="C19" s="53"/>
      <c r="D19" s="54"/>
      <c r="E19" s="359"/>
      <c r="F19" s="361"/>
      <c r="G19" s="70"/>
      <c r="H19" s="425" t="str">
        <f t="shared" si="2"/>
        <v/>
      </c>
      <c r="I19" s="426"/>
      <c r="J19" s="427"/>
      <c r="K19" s="419"/>
      <c r="L19" s="420"/>
      <c r="M19" s="420"/>
      <c r="N19" s="420"/>
      <c r="O19" s="421"/>
      <c r="P19" s="395"/>
      <c r="Q19" s="397"/>
      <c r="R19" s="397"/>
      <c r="S19" s="397"/>
      <c r="T19" s="397"/>
      <c r="U19" s="397"/>
      <c r="V19" s="396"/>
      <c r="W19" s="400" t="str">
        <f t="shared" si="4"/>
        <v/>
      </c>
      <c r="X19" s="402"/>
      <c r="Y19" s="400"/>
      <c r="Z19" s="401"/>
      <c r="AA19" s="401"/>
      <c r="AB19" s="402"/>
      <c r="AC19" s="359" t="str">
        <f t="shared" si="3"/>
        <v/>
      </c>
      <c r="AD19" s="361"/>
      <c r="AE19" s="359"/>
      <c r="AF19" s="360"/>
      <c r="AG19" s="360"/>
      <c r="AH19" s="360"/>
      <c r="AI19" s="360"/>
      <c r="AJ19" s="360"/>
      <c r="AK19" s="360"/>
      <c r="AL19" s="360"/>
      <c r="AM19" s="360"/>
      <c r="AN19" s="360"/>
      <c r="AO19" s="360"/>
      <c r="AP19" s="361"/>
      <c r="AQ19" s="359"/>
      <c r="AR19" s="360"/>
      <c r="AS19" s="361"/>
      <c r="AT19" s="422"/>
      <c r="AU19" s="423"/>
      <c r="AV19" s="423"/>
      <c r="AW19" s="423"/>
      <c r="AX19" s="424"/>
      <c r="AY19" s="422"/>
      <c r="AZ19" s="423"/>
      <c r="BA19" s="423"/>
      <c r="BB19" s="423"/>
      <c r="BC19" s="424"/>
      <c r="BD19" s="422"/>
      <c r="BE19" s="423"/>
      <c r="BF19" s="423"/>
      <c r="BG19" s="423"/>
      <c r="BH19" s="424"/>
      <c r="BI19" s="428"/>
      <c r="BJ19" s="428"/>
      <c r="BK19" s="428"/>
      <c r="BL19" s="428"/>
      <c r="BM19" s="428"/>
      <c r="BN19" s="428"/>
      <c r="BO19" s="428"/>
      <c r="BP19" s="428"/>
      <c r="BQ19" s="428"/>
      <c r="BR19" s="428"/>
      <c r="BS19" s="428"/>
      <c r="BT19" s="428"/>
      <c r="BU19" s="428"/>
      <c r="BV19" s="428"/>
      <c r="BW19" s="362"/>
      <c r="BX19" s="363"/>
      <c r="BY19" s="363"/>
      <c r="BZ19" s="363"/>
      <c r="CA19" s="363"/>
      <c r="CB19" s="363"/>
      <c r="CC19" s="363"/>
      <c r="CD19" s="363"/>
      <c r="CE19" s="363"/>
      <c r="CF19" s="363"/>
      <c r="CG19" s="363"/>
      <c r="CH19" s="363"/>
      <c r="CI19" s="363"/>
      <c r="CJ19" s="363"/>
      <c r="CK19" s="363"/>
      <c r="CL19" s="363"/>
      <c r="CM19" s="363"/>
      <c r="CN19" s="363"/>
      <c r="CO19" s="364"/>
    </row>
    <row r="20" spans="1:93" ht="33.75" customHeight="1">
      <c r="A20" s="394">
        <v>9</v>
      </c>
      <c r="B20" s="394"/>
      <c r="C20" s="53"/>
      <c r="D20" s="54"/>
      <c r="E20" s="359"/>
      <c r="F20" s="361"/>
      <c r="G20" s="70"/>
      <c r="H20" s="425" t="str">
        <f t="shared" si="2"/>
        <v/>
      </c>
      <c r="I20" s="426"/>
      <c r="J20" s="427"/>
      <c r="K20" s="419"/>
      <c r="L20" s="420"/>
      <c r="M20" s="420"/>
      <c r="N20" s="420"/>
      <c r="O20" s="421"/>
      <c r="P20" s="395"/>
      <c r="Q20" s="397"/>
      <c r="R20" s="397"/>
      <c r="S20" s="397"/>
      <c r="T20" s="397"/>
      <c r="U20" s="397"/>
      <c r="V20" s="396"/>
      <c r="W20" s="400" t="str">
        <f t="shared" si="4"/>
        <v/>
      </c>
      <c r="X20" s="402"/>
      <c r="Y20" s="400"/>
      <c r="Z20" s="401"/>
      <c r="AA20" s="401"/>
      <c r="AB20" s="402"/>
      <c r="AC20" s="359" t="str">
        <f t="shared" si="3"/>
        <v/>
      </c>
      <c r="AD20" s="361"/>
      <c r="AE20" s="359"/>
      <c r="AF20" s="360"/>
      <c r="AG20" s="360"/>
      <c r="AH20" s="360"/>
      <c r="AI20" s="360"/>
      <c r="AJ20" s="360"/>
      <c r="AK20" s="360"/>
      <c r="AL20" s="360"/>
      <c r="AM20" s="360"/>
      <c r="AN20" s="360"/>
      <c r="AO20" s="360"/>
      <c r="AP20" s="361"/>
      <c r="AQ20" s="359"/>
      <c r="AR20" s="360"/>
      <c r="AS20" s="361"/>
      <c r="AT20" s="422"/>
      <c r="AU20" s="423"/>
      <c r="AV20" s="423"/>
      <c r="AW20" s="423"/>
      <c r="AX20" s="424"/>
      <c r="AY20" s="422"/>
      <c r="AZ20" s="423"/>
      <c r="BA20" s="423"/>
      <c r="BB20" s="423"/>
      <c r="BC20" s="424"/>
      <c r="BD20" s="422"/>
      <c r="BE20" s="423"/>
      <c r="BF20" s="423"/>
      <c r="BG20" s="423"/>
      <c r="BH20" s="424"/>
      <c r="BI20" s="428"/>
      <c r="BJ20" s="428"/>
      <c r="BK20" s="428"/>
      <c r="BL20" s="428"/>
      <c r="BM20" s="428"/>
      <c r="BN20" s="428"/>
      <c r="BO20" s="428"/>
      <c r="BP20" s="428"/>
      <c r="BQ20" s="428"/>
      <c r="BR20" s="428"/>
      <c r="BS20" s="428"/>
      <c r="BT20" s="428"/>
      <c r="BU20" s="428"/>
      <c r="BV20" s="428"/>
      <c r="BW20" s="362"/>
      <c r="BX20" s="363"/>
      <c r="BY20" s="363"/>
      <c r="BZ20" s="363"/>
      <c r="CA20" s="363"/>
      <c r="CB20" s="363"/>
      <c r="CC20" s="363"/>
      <c r="CD20" s="363"/>
      <c r="CE20" s="363"/>
      <c r="CF20" s="363"/>
      <c r="CG20" s="363"/>
      <c r="CH20" s="363"/>
      <c r="CI20" s="363"/>
      <c r="CJ20" s="363"/>
      <c r="CK20" s="363"/>
      <c r="CL20" s="363"/>
      <c r="CM20" s="363"/>
      <c r="CN20" s="363"/>
      <c r="CO20" s="364"/>
    </row>
    <row r="21" spans="1:93" ht="33.75" customHeight="1">
      <c r="A21" s="394">
        <v>10</v>
      </c>
      <c r="B21" s="394"/>
      <c r="C21" s="53"/>
      <c r="D21" s="54"/>
      <c r="E21" s="359"/>
      <c r="F21" s="361"/>
      <c r="G21" s="70"/>
      <c r="H21" s="425" t="str">
        <f t="shared" si="2"/>
        <v/>
      </c>
      <c r="I21" s="426"/>
      <c r="J21" s="427"/>
      <c r="K21" s="419"/>
      <c r="L21" s="420"/>
      <c r="M21" s="420"/>
      <c r="N21" s="420"/>
      <c r="O21" s="421"/>
      <c r="P21" s="395"/>
      <c r="Q21" s="397"/>
      <c r="R21" s="397"/>
      <c r="S21" s="397"/>
      <c r="T21" s="397"/>
      <c r="U21" s="397"/>
      <c r="V21" s="396"/>
      <c r="W21" s="400" t="str">
        <f t="shared" si="4"/>
        <v/>
      </c>
      <c r="X21" s="402"/>
      <c r="Y21" s="400"/>
      <c r="Z21" s="401"/>
      <c r="AA21" s="401"/>
      <c r="AB21" s="402"/>
      <c r="AC21" s="359" t="str">
        <f t="shared" si="3"/>
        <v/>
      </c>
      <c r="AD21" s="361"/>
      <c r="AE21" s="359"/>
      <c r="AF21" s="360"/>
      <c r="AG21" s="360"/>
      <c r="AH21" s="360"/>
      <c r="AI21" s="360"/>
      <c r="AJ21" s="360"/>
      <c r="AK21" s="360"/>
      <c r="AL21" s="360"/>
      <c r="AM21" s="360"/>
      <c r="AN21" s="360"/>
      <c r="AO21" s="360"/>
      <c r="AP21" s="361"/>
      <c r="AQ21" s="359"/>
      <c r="AR21" s="360"/>
      <c r="AS21" s="361"/>
      <c r="AT21" s="422"/>
      <c r="AU21" s="423"/>
      <c r="AV21" s="423"/>
      <c r="AW21" s="423"/>
      <c r="AX21" s="424"/>
      <c r="AY21" s="422"/>
      <c r="AZ21" s="423"/>
      <c r="BA21" s="423"/>
      <c r="BB21" s="423"/>
      <c r="BC21" s="424"/>
      <c r="BD21" s="422"/>
      <c r="BE21" s="423"/>
      <c r="BF21" s="423"/>
      <c r="BG21" s="423"/>
      <c r="BH21" s="424"/>
      <c r="BI21" s="428"/>
      <c r="BJ21" s="428"/>
      <c r="BK21" s="428"/>
      <c r="BL21" s="428"/>
      <c r="BM21" s="428"/>
      <c r="BN21" s="428"/>
      <c r="BO21" s="428"/>
      <c r="BP21" s="428"/>
      <c r="BQ21" s="428"/>
      <c r="BR21" s="428"/>
      <c r="BS21" s="428"/>
      <c r="BT21" s="428"/>
      <c r="BU21" s="428"/>
      <c r="BV21" s="428"/>
      <c r="BW21" s="362"/>
      <c r="BX21" s="363"/>
      <c r="BY21" s="363"/>
      <c r="BZ21" s="363"/>
      <c r="CA21" s="363"/>
      <c r="CB21" s="363"/>
      <c r="CC21" s="363"/>
      <c r="CD21" s="363"/>
      <c r="CE21" s="363"/>
      <c r="CF21" s="363"/>
      <c r="CG21" s="363"/>
      <c r="CH21" s="363"/>
      <c r="CI21" s="363"/>
      <c r="CJ21" s="363"/>
      <c r="CK21" s="363"/>
      <c r="CL21" s="363"/>
      <c r="CM21" s="363"/>
      <c r="CN21" s="363"/>
      <c r="CO21" s="364"/>
    </row>
    <row r="22" spans="1:93" ht="33.75" customHeight="1">
      <c r="A22" s="394">
        <v>11</v>
      </c>
      <c r="B22" s="394"/>
      <c r="C22" s="53"/>
      <c r="D22" s="54"/>
      <c r="E22" s="359"/>
      <c r="F22" s="361"/>
      <c r="G22" s="70"/>
      <c r="H22" s="425" t="str">
        <f t="shared" si="2"/>
        <v/>
      </c>
      <c r="I22" s="426"/>
      <c r="J22" s="427"/>
      <c r="K22" s="419"/>
      <c r="L22" s="420"/>
      <c r="M22" s="420"/>
      <c r="N22" s="420"/>
      <c r="O22" s="421"/>
      <c r="P22" s="395"/>
      <c r="Q22" s="397"/>
      <c r="R22" s="397"/>
      <c r="S22" s="397"/>
      <c r="T22" s="397"/>
      <c r="U22" s="397"/>
      <c r="V22" s="396"/>
      <c r="W22" s="400" t="str">
        <f t="shared" si="4"/>
        <v/>
      </c>
      <c r="X22" s="402"/>
      <c r="Y22" s="400"/>
      <c r="Z22" s="401"/>
      <c r="AA22" s="401"/>
      <c r="AB22" s="402"/>
      <c r="AC22" s="359" t="str">
        <f t="shared" si="3"/>
        <v/>
      </c>
      <c r="AD22" s="361"/>
      <c r="AE22" s="359"/>
      <c r="AF22" s="360"/>
      <c r="AG22" s="360"/>
      <c r="AH22" s="360"/>
      <c r="AI22" s="360"/>
      <c r="AJ22" s="360"/>
      <c r="AK22" s="360"/>
      <c r="AL22" s="360"/>
      <c r="AM22" s="360"/>
      <c r="AN22" s="360"/>
      <c r="AO22" s="360"/>
      <c r="AP22" s="361"/>
      <c r="AQ22" s="359"/>
      <c r="AR22" s="360"/>
      <c r="AS22" s="361"/>
      <c r="AT22" s="422"/>
      <c r="AU22" s="423"/>
      <c r="AV22" s="423"/>
      <c r="AW22" s="423"/>
      <c r="AX22" s="424"/>
      <c r="AY22" s="422"/>
      <c r="AZ22" s="423"/>
      <c r="BA22" s="423"/>
      <c r="BB22" s="423"/>
      <c r="BC22" s="424"/>
      <c r="BD22" s="422"/>
      <c r="BE22" s="423"/>
      <c r="BF22" s="423"/>
      <c r="BG22" s="423"/>
      <c r="BH22" s="424"/>
      <c r="BI22" s="428"/>
      <c r="BJ22" s="428"/>
      <c r="BK22" s="428"/>
      <c r="BL22" s="428"/>
      <c r="BM22" s="428"/>
      <c r="BN22" s="428"/>
      <c r="BO22" s="428"/>
      <c r="BP22" s="428"/>
      <c r="BQ22" s="428"/>
      <c r="BR22" s="428"/>
      <c r="BS22" s="428"/>
      <c r="BT22" s="428"/>
      <c r="BU22" s="428"/>
      <c r="BV22" s="428"/>
      <c r="BW22" s="362"/>
      <c r="BX22" s="363"/>
      <c r="BY22" s="363"/>
      <c r="BZ22" s="363"/>
      <c r="CA22" s="363"/>
      <c r="CB22" s="363"/>
      <c r="CC22" s="363"/>
      <c r="CD22" s="363"/>
      <c r="CE22" s="363"/>
      <c r="CF22" s="363"/>
      <c r="CG22" s="363"/>
      <c r="CH22" s="363"/>
      <c r="CI22" s="363"/>
      <c r="CJ22" s="363"/>
      <c r="CK22" s="363"/>
      <c r="CL22" s="363"/>
      <c r="CM22" s="363"/>
      <c r="CN22" s="363"/>
      <c r="CO22" s="364"/>
    </row>
    <row r="23" spans="1:93" ht="33.75" customHeight="1">
      <c r="A23" s="394">
        <v>12</v>
      </c>
      <c r="B23" s="394"/>
      <c r="C23" s="53"/>
      <c r="D23" s="54"/>
      <c r="E23" s="359"/>
      <c r="F23" s="361"/>
      <c r="G23" s="70"/>
      <c r="H23" s="425" t="str">
        <f t="shared" si="2"/>
        <v/>
      </c>
      <c r="I23" s="426"/>
      <c r="J23" s="427"/>
      <c r="K23" s="419"/>
      <c r="L23" s="420"/>
      <c r="M23" s="420"/>
      <c r="N23" s="420"/>
      <c r="O23" s="421"/>
      <c r="P23" s="395"/>
      <c r="Q23" s="397"/>
      <c r="R23" s="397"/>
      <c r="S23" s="397"/>
      <c r="T23" s="397"/>
      <c r="U23" s="397"/>
      <c r="V23" s="396"/>
      <c r="W23" s="400" t="str">
        <f t="shared" si="4"/>
        <v/>
      </c>
      <c r="X23" s="402"/>
      <c r="Y23" s="400"/>
      <c r="Z23" s="401"/>
      <c r="AA23" s="401"/>
      <c r="AB23" s="402"/>
      <c r="AC23" s="359" t="str">
        <f t="shared" si="3"/>
        <v/>
      </c>
      <c r="AD23" s="361"/>
      <c r="AE23" s="359"/>
      <c r="AF23" s="360"/>
      <c r="AG23" s="360"/>
      <c r="AH23" s="360"/>
      <c r="AI23" s="360"/>
      <c r="AJ23" s="360"/>
      <c r="AK23" s="360"/>
      <c r="AL23" s="360"/>
      <c r="AM23" s="360"/>
      <c r="AN23" s="360"/>
      <c r="AO23" s="360"/>
      <c r="AP23" s="361"/>
      <c r="AQ23" s="359"/>
      <c r="AR23" s="360"/>
      <c r="AS23" s="361"/>
      <c r="AT23" s="422"/>
      <c r="AU23" s="423"/>
      <c r="AV23" s="423"/>
      <c r="AW23" s="423"/>
      <c r="AX23" s="424"/>
      <c r="AY23" s="422"/>
      <c r="AZ23" s="423"/>
      <c r="BA23" s="423"/>
      <c r="BB23" s="423"/>
      <c r="BC23" s="424"/>
      <c r="BD23" s="422"/>
      <c r="BE23" s="423"/>
      <c r="BF23" s="423"/>
      <c r="BG23" s="423"/>
      <c r="BH23" s="424"/>
      <c r="BI23" s="428"/>
      <c r="BJ23" s="428"/>
      <c r="BK23" s="428"/>
      <c r="BL23" s="428"/>
      <c r="BM23" s="428"/>
      <c r="BN23" s="428"/>
      <c r="BO23" s="428"/>
      <c r="BP23" s="428"/>
      <c r="BQ23" s="428"/>
      <c r="BR23" s="428"/>
      <c r="BS23" s="428"/>
      <c r="BT23" s="428"/>
      <c r="BU23" s="428"/>
      <c r="BV23" s="428"/>
      <c r="BW23" s="362"/>
      <c r="BX23" s="363"/>
      <c r="BY23" s="363"/>
      <c r="BZ23" s="363"/>
      <c r="CA23" s="363"/>
      <c r="CB23" s="363"/>
      <c r="CC23" s="363"/>
      <c r="CD23" s="363"/>
      <c r="CE23" s="363"/>
      <c r="CF23" s="363"/>
      <c r="CG23" s="363"/>
      <c r="CH23" s="363"/>
      <c r="CI23" s="363"/>
      <c r="CJ23" s="363"/>
      <c r="CK23" s="363"/>
      <c r="CL23" s="363"/>
      <c r="CM23" s="363"/>
      <c r="CN23" s="363"/>
      <c r="CO23" s="364"/>
    </row>
    <row r="24" spans="1:93" ht="33.75" customHeight="1">
      <c r="A24" s="394">
        <v>13</v>
      </c>
      <c r="B24" s="394"/>
      <c r="C24" s="53"/>
      <c r="D24" s="54"/>
      <c r="E24" s="359"/>
      <c r="F24" s="361"/>
      <c r="G24" s="70"/>
      <c r="H24" s="425" t="str">
        <f t="shared" si="2"/>
        <v/>
      </c>
      <c r="I24" s="426"/>
      <c r="J24" s="427"/>
      <c r="K24" s="419"/>
      <c r="L24" s="420"/>
      <c r="M24" s="420"/>
      <c r="N24" s="420"/>
      <c r="O24" s="421"/>
      <c r="P24" s="395"/>
      <c r="Q24" s="397"/>
      <c r="R24" s="397"/>
      <c r="S24" s="397"/>
      <c r="T24" s="397"/>
      <c r="U24" s="397"/>
      <c r="V24" s="396"/>
      <c r="W24" s="400" t="str">
        <f t="shared" si="4"/>
        <v/>
      </c>
      <c r="X24" s="402"/>
      <c r="Y24" s="400"/>
      <c r="Z24" s="401"/>
      <c r="AA24" s="401"/>
      <c r="AB24" s="402"/>
      <c r="AC24" s="359" t="str">
        <f t="shared" si="3"/>
        <v/>
      </c>
      <c r="AD24" s="361"/>
      <c r="AE24" s="359"/>
      <c r="AF24" s="360"/>
      <c r="AG24" s="360"/>
      <c r="AH24" s="360"/>
      <c r="AI24" s="360"/>
      <c r="AJ24" s="360"/>
      <c r="AK24" s="360"/>
      <c r="AL24" s="360"/>
      <c r="AM24" s="360"/>
      <c r="AN24" s="360"/>
      <c r="AO24" s="360"/>
      <c r="AP24" s="361"/>
      <c r="AQ24" s="359"/>
      <c r="AR24" s="360"/>
      <c r="AS24" s="361"/>
      <c r="AT24" s="422"/>
      <c r="AU24" s="423"/>
      <c r="AV24" s="423"/>
      <c r="AW24" s="423"/>
      <c r="AX24" s="424"/>
      <c r="AY24" s="422"/>
      <c r="AZ24" s="423"/>
      <c r="BA24" s="423"/>
      <c r="BB24" s="423"/>
      <c r="BC24" s="424"/>
      <c r="BD24" s="422"/>
      <c r="BE24" s="423"/>
      <c r="BF24" s="423"/>
      <c r="BG24" s="423"/>
      <c r="BH24" s="424"/>
      <c r="BI24" s="428"/>
      <c r="BJ24" s="428"/>
      <c r="BK24" s="428"/>
      <c r="BL24" s="428"/>
      <c r="BM24" s="428"/>
      <c r="BN24" s="428"/>
      <c r="BO24" s="428"/>
      <c r="BP24" s="428"/>
      <c r="BQ24" s="428"/>
      <c r="BR24" s="428"/>
      <c r="BS24" s="428"/>
      <c r="BT24" s="428"/>
      <c r="BU24" s="428"/>
      <c r="BV24" s="428"/>
      <c r="BW24" s="362"/>
      <c r="BX24" s="363"/>
      <c r="BY24" s="363"/>
      <c r="BZ24" s="363"/>
      <c r="CA24" s="363"/>
      <c r="CB24" s="363"/>
      <c r="CC24" s="363"/>
      <c r="CD24" s="363"/>
      <c r="CE24" s="363"/>
      <c r="CF24" s="363"/>
      <c r="CG24" s="363"/>
      <c r="CH24" s="363"/>
      <c r="CI24" s="363"/>
      <c r="CJ24" s="363"/>
      <c r="CK24" s="363"/>
      <c r="CL24" s="363"/>
      <c r="CM24" s="363"/>
      <c r="CN24" s="363"/>
      <c r="CO24" s="364"/>
    </row>
    <row r="25" spans="1:93" ht="33.75" customHeight="1">
      <c r="A25" s="394">
        <v>14</v>
      </c>
      <c r="B25" s="394"/>
      <c r="C25" s="53"/>
      <c r="D25" s="54"/>
      <c r="E25" s="359"/>
      <c r="F25" s="361"/>
      <c r="G25" s="70"/>
      <c r="H25" s="425" t="str">
        <f t="shared" si="2"/>
        <v/>
      </c>
      <c r="I25" s="426"/>
      <c r="J25" s="427"/>
      <c r="K25" s="419"/>
      <c r="L25" s="420"/>
      <c r="M25" s="420"/>
      <c r="N25" s="420"/>
      <c r="O25" s="421"/>
      <c r="P25" s="395"/>
      <c r="Q25" s="397"/>
      <c r="R25" s="397"/>
      <c r="S25" s="397"/>
      <c r="T25" s="397"/>
      <c r="U25" s="397"/>
      <c r="V25" s="396"/>
      <c r="W25" s="400" t="str">
        <f t="shared" si="4"/>
        <v/>
      </c>
      <c r="X25" s="402"/>
      <c r="Y25" s="400"/>
      <c r="Z25" s="401"/>
      <c r="AA25" s="401"/>
      <c r="AB25" s="402"/>
      <c r="AC25" s="359" t="str">
        <f t="shared" si="3"/>
        <v/>
      </c>
      <c r="AD25" s="361"/>
      <c r="AE25" s="359"/>
      <c r="AF25" s="360"/>
      <c r="AG25" s="360"/>
      <c r="AH25" s="360"/>
      <c r="AI25" s="360"/>
      <c r="AJ25" s="360"/>
      <c r="AK25" s="360"/>
      <c r="AL25" s="360"/>
      <c r="AM25" s="360"/>
      <c r="AN25" s="360"/>
      <c r="AO25" s="360"/>
      <c r="AP25" s="361"/>
      <c r="AQ25" s="359"/>
      <c r="AR25" s="360"/>
      <c r="AS25" s="361"/>
      <c r="AT25" s="422"/>
      <c r="AU25" s="423"/>
      <c r="AV25" s="423"/>
      <c r="AW25" s="423"/>
      <c r="AX25" s="424"/>
      <c r="AY25" s="422"/>
      <c r="AZ25" s="423"/>
      <c r="BA25" s="423"/>
      <c r="BB25" s="423"/>
      <c r="BC25" s="424"/>
      <c r="BD25" s="422"/>
      <c r="BE25" s="423"/>
      <c r="BF25" s="423"/>
      <c r="BG25" s="423"/>
      <c r="BH25" s="424"/>
      <c r="BI25" s="428"/>
      <c r="BJ25" s="428"/>
      <c r="BK25" s="428"/>
      <c r="BL25" s="428"/>
      <c r="BM25" s="428"/>
      <c r="BN25" s="428"/>
      <c r="BO25" s="428"/>
      <c r="BP25" s="428"/>
      <c r="BQ25" s="428"/>
      <c r="BR25" s="428"/>
      <c r="BS25" s="428"/>
      <c r="BT25" s="428"/>
      <c r="BU25" s="428"/>
      <c r="BV25" s="428"/>
      <c r="BW25" s="362"/>
      <c r="BX25" s="363"/>
      <c r="BY25" s="363"/>
      <c r="BZ25" s="363"/>
      <c r="CA25" s="363"/>
      <c r="CB25" s="363"/>
      <c r="CC25" s="363"/>
      <c r="CD25" s="363"/>
      <c r="CE25" s="363"/>
      <c r="CF25" s="363"/>
      <c r="CG25" s="363"/>
      <c r="CH25" s="363"/>
      <c r="CI25" s="363"/>
      <c r="CJ25" s="363"/>
      <c r="CK25" s="363"/>
      <c r="CL25" s="363"/>
      <c r="CM25" s="363"/>
      <c r="CN25" s="363"/>
      <c r="CO25" s="364"/>
    </row>
    <row r="26" spans="1:93" ht="33.75" customHeight="1">
      <c r="A26" s="394">
        <v>15</v>
      </c>
      <c r="B26" s="394"/>
      <c r="C26" s="53"/>
      <c r="D26" s="54"/>
      <c r="E26" s="359"/>
      <c r="F26" s="361"/>
      <c r="G26" s="70"/>
      <c r="H26" s="425" t="str">
        <f t="shared" si="2"/>
        <v/>
      </c>
      <c r="I26" s="426"/>
      <c r="J26" s="427"/>
      <c r="K26" s="419"/>
      <c r="L26" s="420"/>
      <c r="M26" s="420"/>
      <c r="N26" s="420"/>
      <c r="O26" s="421"/>
      <c r="P26" s="395"/>
      <c r="Q26" s="397"/>
      <c r="R26" s="397"/>
      <c r="S26" s="397"/>
      <c r="T26" s="397"/>
      <c r="U26" s="397"/>
      <c r="V26" s="396"/>
      <c r="W26" s="400" t="str">
        <f t="shared" si="4"/>
        <v/>
      </c>
      <c r="X26" s="402"/>
      <c r="Y26" s="400"/>
      <c r="Z26" s="401"/>
      <c r="AA26" s="401"/>
      <c r="AB26" s="402"/>
      <c r="AC26" s="359" t="str">
        <f t="shared" si="3"/>
        <v/>
      </c>
      <c r="AD26" s="361"/>
      <c r="AE26" s="359"/>
      <c r="AF26" s="360"/>
      <c r="AG26" s="360"/>
      <c r="AH26" s="360"/>
      <c r="AI26" s="360"/>
      <c r="AJ26" s="360"/>
      <c r="AK26" s="360"/>
      <c r="AL26" s="360"/>
      <c r="AM26" s="360"/>
      <c r="AN26" s="360"/>
      <c r="AO26" s="360"/>
      <c r="AP26" s="361"/>
      <c r="AQ26" s="359"/>
      <c r="AR26" s="360"/>
      <c r="AS26" s="361"/>
      <c r="AT26" s="422"/>
      <c r="AU26" s="423"/>
      <c r="AV26" s="423"/>
      <c r="AW26" s="423"/>
      <c r="AX26" s="424"/>
      <c r="AY26" s="422"/>
      <c r="AZ26" s="423"/>
      <c r="BA26" s="423"/>
      <c r="BB26" s="423"/>
      <c r="BC26" s="424"/>
      <c r="BD26" s="422"/>
      <c r="BE26" s="423"/>
      <c r="BF26" s="423"/>
      <c r="BG26" s="423"/>
      <c r="BH26" s="424"/>
      <c r="BI26" s="428"/>
      <c r="BJ26" s="428"/>
      <c r="BK26" s="428"/>
      <c r="BL26" s="428"/>
      <c r="BM26" s="428"/>
      <c r="BN26" s="428"/>
      <c r="BO26" s="428"/>
      <c r="BP26" s="428"/>
      <c r="BQ26" s="428"/>
      <c r="BR26" s="428"/>
      <c r="BS26" s="428"/>
      <c r="BT26" s="428"/>
      <c r="BU26" s="428"/>
      <c r="BV26" s="428"/>
      <c r="BW26" s="362"/>
      <c r="BX26" s="363"/>
      <c r="BY26" s="363"/>
      <c r="BZ26" s="363"/>
      <c r="CA26" s="363"/>
      <c r="CB26" s="363"/>
      <c r="CC26" s="363"/>
      <c r="CD26" s="363"/>
      <c r="CE26" s="363"/>
      <c r="CF26" s="363"/>
      <c r="CG26" s="363"/>
      <c r="CH26" s="363"/>
      <c r="CI26" s="363"/>
      <c r="CJ26" s="363"/>
      <c r="CK26" s="363"/>
      <c r="CL26" s="363"/>
      <c r="CM26" s="363"/>
      <c r="CN26" s="363"/>
      <c r="CO26" s="364"/>
    </row>
    <row r="27" spans="1:93" ht="34.5" customHeight="1">
      <c r="A27" s="394">
        <v>16</v>
      </c>
      <c r="B27" s="394"/>
      <c r="C27" s="53"/>
      <c r="D27" s="54"/>
      <c r="E27" s="359"/>
      <c r="F27" s="361"/>
      <c r="G27" s="70"/>
      <c r="H27" s="425" t="str">
        <f t="shared" si="2"/>
        <v/>
      </c>
      <c r="I27" s="426"/>
      <c r="J27" s="427"/>
      <c r="K27" s="419"/>
      <c r="L27" s="420"/>
      <c r="M27" s="420"/>
      <c r="N27" s="420"/>
      <c r="O27" s="421"/>
      <c r="P27" s="395"/>
      <c r="Q27" s="397"/>
      <c r="R27" s="397"/>
      <c r="S27" s="397"/>
      <c r="T27" s="397"/>
      <c r="U27" s="397"/>
      <c r="V27" s="396"/>
      <c r="W27" s="400" t="str">
        <f t="shared" si="4"/>
        <v/>
      </c>
      <c r="X27" s="402"/>
      <c r="Y27" s="400"/>
      <c r="Z27" s="401"/>
      <c r="AA27" s="401"/>
      <c r="AB27" s="402"/>
      <c r="AC27" s="359" t="str">
        <f t="shared" si="3"/>
        <v/>
      </c>
      <c r="AD27" s="361"/>
      <c r="AE27" s="359"/>
      <c r="AF27" s="360"/>
      <c r="AG27" s="360"/>
      <c r="AH27" s="360"/>
      <c r="AI27" s="360"/>
      <c r="AJ27" s="360"/>
      <c r="AK27" s="360"/>
      <c r="AL27" s="360"/>
      <c r="AM27" s="360"/>
      <c r="AN27" s="360"/>
      <c r="AO27" s="360"/>
      <c r="AP27" s="361"/>
      <c r="AQ27" s="359"/>
      <c r="AR27" s="360"/>
      <c r="AS27" s="361"/>
      <c r="AT27" s="422"/>
      <c r="AU27" s="423"/>
      <c r="AV27" s="423"/>
      <c r="AW27" s="423"/>
      <c r="AX27" s="424"/>
      <c r="AY27" s="422"/>
      <c r="AZ27" s="423"/>
      <c r="BA27" s="423"/>
      <c r="BB27" s="423"/>
      <c r="BC27" s="424"/>
      <c r="BD27" s="422"/>
      <c r="BE27" s="423"/>
      <c r="BF27" s="423"/>
      <c r="BG27" s="423"/>
      <c r="BH27" s="424"/>
      <c r="BI27" s="428"/>
      <c r="BJ27" s="428"/>
      <c r="BK27" s="428"/>
      <c r="BL27" s="428"/>
      <c r="BM27" s="428"/>
      <c r="BN27" s="428"/>
      <c r="BO27" s="428"/>
      <c r="BP27" s="428"/>
      <c r="BQ27" s="428"/>
      <c r="BR27" s="428"/>
      <c r="BS27" s="428"/>
      <c r="BT27" s="428"/>
      <c r="BU27" s="428"/>
      <c r="BV27" s="428"/>
      <c r="BW27" s="362"/>
      <c r="BX27" s="363"/>
      <c r="BY27" s="363"/>
      <c r="BZ27" s="363"/>
      <c r="CA27" s="363"/>
      <c r="CB27" s="363"/>
      <c r="CC27" s="363"/>
      <c r="CD27" s="363"/>
      <c r="CE27" s="363"/>
      <c r="CF27" s="363"/>
      <c r="CG27" s="363"/>
      <c r="CH27" s="363"/>
      <c r="CI27" s="363"/>
      <c r="CJ27" s="363"/>
      <c r="CK27" s="363"/>
      <c r="CL27" s="363"/>
      <c r="CM27" s="363"/>
      <c r="CN27" s="363"/>
      <c r="CO27" s="364"/>
    </row>
    <row r="28" spans="1:93" ht="34.5" customHeight="1">
      <c r="A28" s="394">
        <v>17</v>
      </c>
      <c r="B28" s="394"/>
      <c r="C28" s="53"/>
      <c r="D28" s="54"/>
      <c r="E28" s="359"/>
      <c r="F28" s="361"/>
      <c r="G28" s="70"/>
      <c r="H28" s="425" t="str">
        <f t="shared" si="2"/>
        <v/>
      </c>
      <c r="I28" s="426"/>
      <c r="J28" s="427"/>
      <c r="K28" s="419"/>
      <c r="L28" s="420"/>
      <c r="M28" s="420"/>
      <c r="N28" s="420"/>
      <c r="O28" s="421"/>
      <c r="P28" s="395"/>
      <c r="Q28" s="397"/>
      <c r="R28" s="397"/>
      <c r="S28" s="397"/>
      <c r="T28" s="397"/>
      <c r="U28" s="397"/>
      <c r="V28" s="396"/>
      <c r="W28" s="400" t="str">
        <f t="shared" si="4"/>
        <v/>
      </c>
      <c r="X28" s="402"/>
      <c r="Y28" s="400"/>
      <c r="Z28" s="401"/>
      <c r="AA28" s="401"/>
      <c r="AB28" s="402"/>
      <c r="AC28" s="359" t="str">
        <f t="shared" si="3"/>
        <v/>
      </c>
      <c r="AD28" s="361"/>
      <c r="AE28" s="359"/>
      <c r="AF28" s="360"/>
      <c r="AG28" s="360"/>
      <c r="AH28" s="360"/>
      <c r="AI28" s="360"/>
      <c r="AJ28" s="360"/>
      <c r="AK28" s="360"/>
      <c r="AL28" s="360"/>
      <c r="AM28" s="360"/>
      <c r="AN28" s="360"/>
      <c r="AO28" s="360"/>
      <c r="AP28" s="361"/>
      <c r="AQ28" s="359"/>
      <c r="AR28" s="360"/>
      <c r="AS28" s="361"/>
      <c r="AT28" s="422"/>
      <c r="AU28" s="423"/>
      <c r="AV28" s="423"/>
      <c r="AW28" s="423"/>
      <c r="AX28" s="424"/>
      <c r="AY28" s="422"/>
      <c r="AZ28" s="423"/>
      <c r="BA28" s="423"/>
      <c r="BB28" s="423"/>
      <c r="BC28" s="424"/>
      <c r="BD28" s="422"/>
      <c r="BE28" s="423"/>
      <c r="BF28" s="423"/>
      <c r="BG28" s="423"/>
      <c r="BH28" s="424"/>
      <c r="BI28" s="428"/>
      <c r="BJ28" s="428"/>
      <c r="BK28" s="428"/>
      <c r="BL28" s="428"/>
      <c r="BM28" s="428"/>
      <c r="BN28" s="428"/>
      <c r="BO28" s="428"/>
      <c r="BP28" s="428"/>
      <c r="BQ28" s="428"/>
      <c r="BR28" s="428"/>
      <c r="BS28" s="428"/>
      <c r="BT28" s="428"/>
      <c r="BU28" s="428"/>
      <c r="BV28" s="428"/>
      <c r="BW28" s="362"/>
      <c r="BX28" s="363"/>
      <c r="BY28" s="363"/>
      <c r="BZ28" s="363"/>
      <c r="CA28" s="363"/>
      <c r="CB28" s="363"/>
      <c r="CC28" s="363"/>
      <c r="CD28" s="363"/>
      <c r="CE28" s="363"/>
      <c r="CF28" s="363"/>
      <c r="CG28" s="363"/>
      <c r="CH28" s="363"/>
      <c r="CI28" s="363"/>
      <c r="CJ28" s="363"/>
      <c r="CK28" s="363"/>
      <c r="CL28" s="363"/>
      <c r="CM28" s="363"/>
      <c r="CN28" s="363"/>
      <c r="CO28" s="364"/>
    </row>
    <row r="29" spans="1:93" ht="34.5" customHeight="1">
      <c r="A29" s="394">
        <v>18</v>
      </c>
      <c r="B29" s="394"/>
      <c r="C29" s="53"/>
      <c r="D29" s="54"/>
      <c r="E29" s="359"/>
      <c r="F29" s="361"/>
      <c r="G29" s="70"/>
      <c r="H29" s="425" t="str">
        <f t="shared" si="2"/>
        <v/>
      </c>
      <c r="I29" s="426"/>
      <c r="J29" s="427"/>
      <c r="K29" s="419"/>
      <c r="L29" s="420"/>
      <c r="M29" s="420"/>
      <c r="N29" s="420"/>
      <c r="O29" s="421"/>
      <c r="P29" s="395"/>
      <c r="Q29" s="397"/>
      <c r="R29" s="397"/>
      <c r="S29" s="397"/>
      <c r="T29" s="397"/>
      <c r="U29" s="397"/>
      <c r="V29" s="396"/>
      <c r="W29" s="400" t="str">
        <f t="shared" si="4"/>
        <v/>
      </c>
      <c r="X29" s="402"/>
      <c r="Y29" s="400"/>
      <c r="Z29" s="401"/>
      <c r="AA29" s="401"/>
      <c r="AB29" s="402"/>
      <c r="AC29" s="359" t="str">
        <f t="shared" si="3"/>
        <v/>
      </c>
      <c r="AD29" s="361"/>
      <c r="AE29" s="359"/>
      <c r="AF29" s="360"/>
      <c r="AG29" s="360"/>
      <c r="AH29" s="360"/>
      <c r="AI29" s="360"/>
      <c r="AJ29" s="360"/>
      <c r="AK29" s="360"/>
      <c r="AL29" s="360"/>
      <c r="AM29" s="360"/>
      <c r="AN29" s="360"/>
      <c r="AO29" s="360"/>
      <c r="AP29" s="361"/>
      <c r="AQ29" s="359"/>
      <c r="AR29" s="360"/>
      <c r="AS29" s="361"/>
      <c r="AT29" s="422"/>
      <c r="AU29" s="423"/>
      <c r="AV29" s="423"/>
      <c r="AW29" s="423"/>
      <c r="AX29" s="424"/>
      <c r="AY29" s="422"/>
      <c r="AZ29" s="423"/>
      <c r="BA29" s="423"/>
      <c r="BB29" s="423"/>
      <c r="BC29" s="424"/>
      <c r="BD29" s="422"/>
      <c r="BE29" s="423"/>
      <c r="BF29" s="423"/>
      <c r="BG29" s="423"/>
      <c r="BH29" s="424"/>
      <c r="BI29" s="428"/>
      <c r="BJ29" s="428"/>
      <c r="BK29" s="428"/>
      <c r="BL29" s="428"/>
      <c r="BM29" s="428"/>
      <c r="BN29" s="428"/>
      <c r="BO29" s="428"/>
      <c r="BP29" s="428"/>
      <c r="BQ29" s="428"/>
      <c r="BR29" s="428"/>
      <c r="BS29" s="428"/>
      <c r="BT29" s="428"/>
      <c r="BU29" s="428"/>
      <c r="BV29" s="428"/>
      <c r="BW29" s="362"/>
      <c r="BX29" s="363"/>
      <c r="BY29" s="363"/>
      <c r="BZ29" s="363"/>
      <c r="CA29" s="363"/>
      <c r="CB29" s="363"/>
      <c r="CC29" s="363"/>
      <c r="CD29" s="363"/>
      <c r="CE29" s="363"/>
      <c r="CF29" s="363"/>
      <c r="CG29" s="363"/>
      <c r="CH29" s="363"/>
      <c r="CI29" s="363"/>
      <c r="CJ29" s="363"/>
      <c r="CK29" s="363"/>
      <c r="CL29" s="363"/>
      <c r="CM29" s="363"/>
      <c r="CN29" s="363"/>
      <c r="CO29" s="364"/>
    </row>
    <row r="30" spans="1:93" ht="34.5" customHeight="1">
      <c r="A30" s="394">
        <v>19</v>
      </c>
      <c r="B30" s="394"/>
      <c r="C30" s="53"/>
      <c r="D30" s="54"/>
      <c r="E30" s="359"/>
      <c r="F30" s="361"/>
      <c r="G30" s="70"/>
      <c r="H30" s="425" t="str">
        <f t="shared" si="2"/>
        <v/>
      </c>
      <c r="I30" s="426"/>
      <c r="J30" s="427"/>
      <c r="K30" s="419"/>
      <c r="L30" s="420"/>
      <c r="M30" s="420"/>
      <c r="N30" s="420"/>
      <c r="O30" s="421"/>
      <c r="P30" s="395"/>
      <c r="Q30" s="397"/>
      <c r="R30" s="397"/>
      <c r="S30" s="397"/>
      <c r="T30" s="397"/>
      <c r="U30" s="397"/>
      <c r="V30" s="396"/>
      <c r="W30" s="400" t="str">
        <f t="shared" si="4"/>
        <v/>
      </c>
      <c r="X30" s="402"/>
      <c r="Y30" s="400"/>
      <c r="Z30" s="401"/>
      <c r="AA30" s="401"/>
      <c r="AB30" s="402"/>
      <c r="AC30" s="359" t="str">
        <f t="shared" si="3"/>
        <v/>
      </c>
      <c r="AD30" s="361"/>
      <c r="AE30" s="359"/>
      <c r="AF30" s="360"/>
      <c r="AG30" s="360"/>
      <c r="AH30" s="360"/>
      <c r="AI30" s="360"/>
      <c r="AJ30" s="360"/>
      <c r="AK30" s="360"/>
      <c r="AL30" s="360"/>
      <c r="AM30" s="360"/>
      <c r="AN30" s="360"/>
      <c r="AO30" s="360"/>
      <c r="AP30" s="361"/>
      <c r="AQ30" s="359"/>
      <c r="AR30" s="360"/>
      <c r="AS30" s="361"/>
      <c r="AT30" s="422"/>
      <c r="AU30" s="423"/>
      <c r="AV30" s="423"/>
      <c r="AW30" s="423"/>
      <c r="AX30" s="424"/>
      <c r="AY30" s="422"/>
      <c r="AZ30" s="423"/>
      <c r="BA30" s="423"/>
      <c r="BB30" s="423"/>
      <c r="BC30" s="424"/>
      <c r="BD30" s="422"/>
      <c r="BE30" s="423"/>
      <c r="BF30" s="423"/>
      <c r="BG30" s="423"/>
      <c r="BH30" s="424"/>
      <c r="BI30" s="428"/>
      <c r="BJ30" s="428"/>
      <c r="BK30" s="428"/>
      <c r="BL30" s="428"/>
      <c r="BM30" s="428"/>
      <c r="BN30" s="428"/>
      <c r="BO30" s="428"/>
      <c r="BP30" s="428"/>
      <c r="BQ30" s="428"/>
      <c r="BR30" s="428"/>
      <c r="BS30" s="428"/>
      <c r="BT30" s="428"/>
      <c r="BU30" s="428"/>
      <c r="BV30" s="428"/>
      <c r="BW30" s="362"/>
      <c r="BX30" s="363"/>
      <c r="BY30" s="363"/>
      <c r="BZ30" s="363"/>
      <c r="CA30" s="363"/>
      <c r="CB30" s="363"/>
      <c r="CC30" s="363"/>
      <c r="CD30" s="363"/>
      <c r="CE30" s="363"/>
      <c r="CF30" s="363"/>
      <c r="CG30" s="363"/>
      <c r="CH30" s="363"/>
      <c r="CI30" s="363"/>
      <c r="CJ30" s="363"/>
      <c r="CK30" s="363"/>
      <c r="CL30" s="363"/>
      <c r="CM30" s="363"/>
      <c r="CN30" s="363"/>
      <c r="CO30" s="364"/>
    </row>
    <row r="31" spans="1:93" ht="34.5" customHeight="1">
      <c r="A31" s="394">
        <v>20</v>
      </c>
      <c r="B31" s="394"/>
      <c r="C31" s="53"/>
      <c r="D31" s="54"/>
      <c r="E31" s="359"/>
      <c r="F31" s="361"/>
      <c r="G31" s="70"/>
      <c r="H31" s="425" t="str">
        <f t="shared" si="2"/>
        <v/>
      </c>
      <c r="I31" s="426"/>
      <c r="J31" s="427"/>
      <c r="K31" s="419"/>
      <c r="L31" s="420"/>
      <c r="M31" s="420"/>
      <c r="N31" s="420"/>
      <c r="O31" s="421"/>
      <c r="P31" s="395"/>
      <c r="Q31" s="397"/>
      <c r="R31" s="397"/>
      <c r="S31" s="397"/>
      <c r="T31" s="397"/>
      <c r="U31" s="397"/>
      <c r="V31" s="396"/>
      <c r="W31" s="400" t="str">
        <f t="shared" si="4"/>
        <v/>
      </c>
      <c r="X31" s="402"/>
      <c r="Y31" s="400"/>
      <c r="Z31" s="401"/>
      <c r="AA31" s="401"/>
      <c r="AB31" s="402"/>
      <c r="AC31" s="359" t="str">
        <f t="shared" si="3"/>
        <v/>
      </c>
      <c r="AD31" s="361"/>
      <c r="AE31" s="359"/>
      <c r="AF31" s="360"/>
      <c r="AG31" s="360"/>
      <c r="AH31" s="360"/>
      <c r="AI31" s="360"/>
      <c r="AJ31" s="360"/>
      <c r="AK31" s="360"/>
      <c r="AL31" s="360"/>
      <c r="AM31" s="360"/>
      <c r="AN31" s="360"/>
      <c r="AO31" s="360"/>
      <c r="AP31" s="361"/>
      <c r="AQ31" s="359"/>
      <c r="AR31" s="360"/>
      <c r="AS31" s="361"/>
      <c r="AT31" s="422"/>
      <c r="AU31" s="423"/>
      <c r="AV31" s="423"/>
      <c r="AW31" s="423"/>
      <c r="AX31" s="424"/>
      <c r="AY31" s="422"/>
      <c r="AZ31" s="423"/>
      <c r="BA31" s="423"/>
      <c r="BB31" s="423"/>
      <c r="BC31" s="424"/>
      <c r="BD31" s="422"/>
      <c r="BE31" s="423"/>
      <c r="BF31" s="423"/>
      <c r="BG31" s="423"/>
      <c r="BH31" s="424"/>
      <c r="BI31" s="428"/>
      <c r="BJ31" s="428"/>
      <c r="BK31" s="428"/>
      <c r="BL31" s="428"/>
      <c r="BM31" s="428"/>
      <c r="BN31" s="428"/>
      <c r="BO31" s="428"/>
      <c r="BP31" s="428"/>
      <c r="BQ31" s="428"/>
      <c r="BR31" s="428"/>
      <c r="BS31" s="428"/>
      <c r="BT31" s="428"/>
      <c r="BU31" s="428"/>
      <c r="BV31" s="428"/>
      <c r="BW31" s="362"/>
      <c r="BX31" s="363"/>
      <c r="BY31" s="363"/>
      <c r="BZ31" s="363"/>
      <c r="CA31" s="363"/>
      <c r="CB31" s="363"/>
      <c r="CC31" s="363"/>
      <c r="CD31" s="363"/>
      <c r="CE31" s="363"/>
      <c r="CF31" s="363"/>
      <c r="CG31" s="363"/>
      <c r="CH31" s="363"/>
      <c r="CI31" s="363"/>
      <c r="CJ31" s="363"/>
      <c r="CK31" s="363"/>
      <c r="CL31" s="363"/>
      <c r="CM31" s="363"/>
      <c r="CN31" s="363"/>
      <c r="CO31" s="364"/>
    </row>
    <row r="32" spans="1:93" ht="34.5" customHeight="1">
      <c r="A32" s="394">
        <v>21</v>
      </c>
      <c r="B32" s="394"/>
      <c r="C32" s="53"/>
      <c r="D32" s="54"/>
      <c r="E32" s="359"/>
      <c r="F32" s="361"/>
      <c r="G32" s="70"/>
      <c r="H32" s="425" t="str">
        <f t="shared" si="2"/>
        <v/>
      </c>
      <c r="I32" s="426"/>
      <c r="J32" s="427"/>
      <c r="K32" s="419"/>
      <c r="L32" s="420"/>
      <c r="M32" s="420"/>
      <c r="N32" s="420"/>
      <c r="O32" s="421"/>
      <c r="P32" s="395"/>
      <c r="Q32" s="397"/>
      <c r="R32" s="397"/>
      <c r="S32" s="397"/>
      <c r="T32" s="397"/>
      <c r="U32" s="397"/>
      <c r="V32" s="396"/>
      <c r="W32" s="400" t="str">
        <f t="shared" si="4"/>
        <v/>
      </c>
      <c r="X32" s="402"/>
      <c r="Y32" s="400"/>
      <c r="Z32" s="401"/>
      <c r="AA32" s="401"/>
      <c r="AB32" s="402"/>
      <c r="AC32" s="359" t="str">
        <f t="shared" si="3"/>
        <v/>
      </c>
      <c r="AD32" s="361"/>
      <c r="AE32" s="359"/>
      <c r="AF32" s="360"/>
      <c r="AG32" s="360"/>
      <c r="AH32" s="360"/>
      <c r="AI32" s="360"/>
      <c r="AJ32" s="360"/>
      <c r="AK32" s="360"/>
      <c r="AL32" s="360"/>
      <c r="AM32" s="360"/>
      <c r="AN32" s="360"/>
      <c r="AO32" s="360"/>
      <c r="AP32" s="361"/>
      <c r="AQ32" s="359"/>
      <c r="AR32" s="360"/>
      <c r="AS32" s="361"/>
      <c r="AT32" s="422"/>
      <c r="AU32" s="423"/>
      <c r="AV32" s="423"/>
      <c r="AW32" s="423"/>
      <c r="AX32" s="424"/>
      <c r="AY32" s="422"/>
      <c r="AZ32" s="423"/>
      <c r="BA32" s="423"/>
      <c r="BB32" s="423"/>
      <c r="BC32" s="424"/>
      <c r="BD32" s="422"/>
      <c r="BE32" s="423"/>
      <c r="BF32" s="423"/>
      <c r="BG32" s="423"/>
      <c r="BH32" s="424"/>
      <c r="BI32" s="428"/>
      <c r="BJ32" s="428"/>
      <c r="BK32" s="428"/>
      <c r="BL32" s="428"/>
      <c r="BM32" s="428"/>
      <c r="BN32" s="428"/>
      <c r="BO32" s="428"/>
      <c r="BP32" s="428"/>
      <c r="BQ32" s="428"/>
      <c r="BR32" s="428"/>
      <c r="BS32" s="428"/>
      <c r="BT32" s="428"/>
      <c r="BU32" s="428"/>
      <c r="BV32" s="428"/>
      <c r="BW32" s="362"/>
      <c r="BX32" s="363"/>
      <c r="BY32" s="363"/>
      <c r="BZ32" s="363"/>
      <c r="CA32" s="363"/>
      <c r="CB32" s="363"/>
      <c r="CC32" s="363"/>
      <c r="CD32" s="363"/>
      <c r="CE32" s="363"/>
      <c r="CF32" s="363"/>
      <c r="CG32" s="363"/>
      <c r="CH32" s="363"/>
      <c r="CI32" s="363"/>
      <c r="CJ32" s="363"/>
      <c r="CK32" s="363"/>
      <c r="CL32" s="363"/>
      <c r="CM32" s="363"/>
      <c r="CN32" s="363"/>
      <c r="CO32" s="364"/>
    </row>
    <row r="33" spans="1:93" ht="34.5" customHeight="1">
      <c r="A33" s="394">
        <v>22</v>
      </c>
      <c r="B33" s="394"/>
      <c r="C33" s="53"/>
      <c r="D33" s="54"/>
      <c r="E33" s="359"/>
      <c r="F33" s="361"/>
      <c r="G33" s="70"/>
      <c r="H33" s="425" t="str">
        <f t="shared" si="2"/>
        <v/>
      </c>
      <c r="I33" s="426"/>
      <c r="J33" s="427"/>
      <c r="K33" s="419"/>
      <c r="L33" s="420"/>
      <c r="M33" s="420"/>
      <c r="N33" s="420"/>
      <c r="O33" s="421"/>
      <c r="P33" s="395"/>
      <c r="Q33" s="397"/>
      <c r="R33" s="397"/>
      <c r="S33" s="397"/>
      <c r="T33" s="397"/>
      <c r="U33" s="397"/>
      <c r="V33" s="396"/>
      <c r="W33" s="400" t="str">
        <f t="shared" si="4"/>
        <v/>
      </c>
      <c r="X33" s="402"/>
      <c r="Y33" s="400"/>
      <c r="Z33" s="401"/>
      <c r="AA33" s="401"/>
      <c r="AB33" s="402"/>
      <c r="AC33" s="359" t="str">
        <f t="shared" si="3"/>
        <v/>
      </c>
      <c r="AD33" s="361"/>
      <c r="AE33" s="359"/>
      <c r="AF33" s="360"/>
      <c r="AG33" s="360"/>
      <c r="AH33" s="360"/>
      <c r="AI33" s="360"/>
      <c r="AJ33" s="360"/>
      <c r="AK33" s="360"/>
      <c r="AL33" s="360"/>
      <c r="AM33" s="360"/>
      <c r="AN33" s="360"/>
      <c r="AO33" s="360"/>
      <c r="AP33" s="361"/>
      <c r="AQ33" s="359"/>
      <c r="AR33" s="360"/>
      <c r="AS33" s="361"/>
      <c r="AT33" s="422"/>
      <c r="AU33" s="423"/>
      <c r="AV33" s="423"/>
      <c r="AW33" s="423"/>
      <c r="AX33" s="424"/>
      <c r="AY33" s="422"/>
      <c r="AZ33" s="423"/>
      <c r="BA33" s="423"/>
      <c r="BB33" s="423"/>
      <c r="BC33" s="424"/>
      <c r="BD33" s="422"/>
      <c r="BE33" s="423"/>
      <c r="BF33" s="423"/>
      <c r="BG33" s="423"/>
      <c r="BH33" s="424"/>
      <c r="BI33" s="428"/>
      <c r="BJ33" s="428"/>
      <c r="BK33" s="428"/>
      <c r="BL33" s="428"/>
      <c r="BM33" s="428"/>
      <c r="BN33" s="428"/>
      <c r="BO33" s="428"/>
      <c r="BP33" s="428"/>
      <c r="BQ33" s="428"/>
      <c r="BR33" s="428"/>
      <c r="BS33" s="428"/>
      <c r="BT33" s="428"/>
      <c r="BU33" s="428"/>
      <c r="BV33" s="428"/>
      <c r="BW33" s="362"/>
      <c r="BX33" s="363"/>
      <c r="BY33" s="363"/>
      <c r="BZ33" s="363"/>
      <c r="CA33" s="363"/>
      <c r="CB33" s="363"/>
      <c r="CC33" s="363"/>
      <c r="CD33" s="363"/>
      <c r="CE33" s="363"/>
      <c r="CF33" s="363"/>
      <c r="CG33" s="363"/>
      <c r="CH33" s="363"/>
      <c r="CI33" s="363"/>
      <c r="CJ33" s="363"/>
      <c r="CK33" s="363"/>
      <c r="CL33" s="363"/>
      <c r="CM33" s="363"/>
      <c r="CN33" s="363"/>
      <c r="CO33" s="364"/>
    </row>
    <row r="34" spans="1:93" ht="34.5" customHeight="1">
      <c r="A34" s="394">
        <v>23</v>
      </c>
      <c r="B34" s="394"/>
      <c r="C34" s="53"/>
      <c r="D34" s="54"/>
      <c r="E34" s="359"/>
      <c r="F34" s="361"/>
      <c r="G34" s="70"/>
      <c r="H34" s="425" t="str">
        <f t="shared" si="2"/>
        <v/>
      </c>
      <c r="I34" s="426"/>
      <c r="J34" s="427"/>
      <c r="K34" s="419"/>
      <c r="L34" s="420"/>
      <c r="M34" s="420"/>
      <c r="N34" s="420"/>
      <c r="O34" s="421"/>
      <c r="P34" s="395"/>
      <c r="Q34" s="397"/>
      <c r="R34" s="397"/>
      <c r="S34" s="397"/>
      <c r="T34" s="397"/>
      <c r="U34" s="397"/>
      <c r="V34" s="396"/>
      <c r="W34" s="400" t="str">
        <f t="shared" si="4"/>
        <v/>
      </c>
      <c r="X34" s="402"/>
      <c r="Y34" s="400"/>
      <c r="Z34" s="401"/>
      <c r="AA34" s="401"/>
      <c r="AB34" s="402"/>
      <c r="AC34" s="359" t="str">
        <f t="shared" si="3"/>
        <v/>
      </c>
      <c r="AD34" s="361"/>
      <c r="AE34" s="359"/>
      <c r="AF34" s="360"/>
      <c r="AG34" s="360"/>
      <c r="AH34" s="360"/>
      <c r="AI34" s="360"/>
      <c r="AJ34" s="360"/>
      <c r="AK34" s="360"/>
      <c r="AL34" s="360"/>
      <c r="AM34" s="360"/>
      <c r="AN34" s="360"/>
      <c r="AO34" s="360"/>
      <c r="AP34" s="361"/>
      <c r="AQ34" s="359"/>
      <c r="AR34" s="360"/>
      <c r="AS34" s="361"/>
      <c r="AT34" s="422"/>
      <c r="AU34" s="423"/>
      <c r="AV34" s="423"/>
      <c r="AW34" s="423"/>
      <c r="AX34" s="424"/>
      <c r="AY34" s="422"/>
      <c r="AZ34" s="423"/>
      <c r="BA34" s="423"/>
      <c r="BB34" s="423"/>
      <c r="BC34" s="424"/>
      <c r="BD34" s="422"/>
      <c r="BE34" s="423"/>
      <c r="BF34" s="423"/>
      <c r="BG34" s="423"/>
      <c r="BH34" s="424"/>
      <c r="BI34" s="428"/>
      <c r="BJ34" s="428"/>
      <c r="BK34" s="428"/>
      <c r="BL34" s="428"/>
      <c r="BM34" s="428"/>
      <c r="BN34" s="428"/>
      <c r="BO34" s="428"/>
      <c r="BP34" s="428"/>
      <c r="BQ34" s="428"/>
      <c r="BR34" s="428"/>
      <c r="BS34" s="428"/>
      <c r="BT34" s="428"/>
      <c r="BU34" s="428"/>
      <c r="BV34" s="428"/>
      <c r="BW34" s="362"/>
      <c r="BX34" s="363"/>
      <c r="BY34" s="363"/>
      <c r="BZ34" s="363"/>
      <c r="CA34" s="363"/>
      <c r="CB34" s="363"/>
      <c r="CC34" s="363"/>
      <c r="CD34" s="363"/>
      <c r="CE34" s="363"/>
      <c r="CF34" s="363"/>
      <c r="CG34" s="363"/>
      <c r="CH34" s="363"/>
      <c r="CI34" s="363"/>
      <c r="CJ34" s="363"/>
      <c r="CK34" s="363"/>
      <c r="CL34" s="363"/>
      <c r="CM34" s="363"/>
      <c r="CN34" s="363"/>
      <c r="CO34" s="364"/>
    </row>
    <row r="35" spans="1:93" ht="34.5" customHeight="1">
      <c r="A35" s="394">
        <v>24</v>
      </c>
      <c r="B35" s="394"/>
      <c r="C35" s="53"/>
      <c r="D35" s="54"/>
      <c r="E35" s="359"/>
      <c r="F35" s="361"/>
      <c r="G35" s="70"/>
      <c r="H35" s="425" t="str">
        <f t="shared" si="2"/>
        <v/>
      </c>
      <c r="I35" s="426"/>
      <c r="J35" s="427"/>
      <c r="K35" s="419"/>
      <c r="L35" s="420"/>
      <c r="M35" s="420"/>
      <c r="N35" s="420"/>
      <c r="O35" s="421"/>
      <c r="P35" s="395"/>
      <c r="Q35" s="397"/>
      <c r="R35" s="397"/>
      <c r="S35" s="397"/>
      <c r="T35" s="397"/>
      <c r="U35" s="397"/>
      <c r="V35" s="396"/>
      <c r="W35" s="400" t="str">
        <f t="shared" si="4"/>
        <v/>
      </c>
      <c r="X35" s="402"/>
      <c r="Y35" s="400"/>
      <c r="Z35" s="401"/>
      <c r="AA35" s="401"/>
      <c r="AB35" s="402"/>
      <c r="AC35" s="359" t="str">
        <f t="shared" si="3"/>
        <v/>
      </c>
      <c r="AD35" s="361"/>
      <c r="AE35" s="359"/>
      <c r="AF35" s="360"/>
      <c r="AG35" s="360"/>
      <c r="AH35" s="360"/>
      <c r="AI35" s="360"/>
      <c r="AJ35" s="360"/>
      <c r="AK35" s="360"/>
      <c r="AL35" s="360"/>
      <c r="AM35" s="360"/>
      <c r="AN35" s="360"/>
      <c r="AO35" s="360"/>
      <c r="AP35" s="361"/>
      <c r="AQ35" s="359"/>
      <c r="AR35" s="360"/>
      <c r="AS35" s="361"/>
      <c r="AT35" s="422"/>
      <c r="AU35" s="423"/>
      <c r="AV35" s="423"/>
      <c r="AW35" s="423"/>
      <c r="AX35" s="424"/>
      <c r="AY35" s="422"/>
      <c r="AZ35" s="423"/>
      <c r="BA35" s="423"/>
      <c r="BB35" s="423"/>
      <c r="BC35" s="424"/>
      <c r="BD35" s="422"/>
      <c r="BE35" s="423"/>
      <c r="BF35" s="423"/>
      <c r="BG35" s="423"/>
      <c r="BH35" s="424"/>
      <c r="BI35" s="428"/>
      <c r="BJ35" s="428"/>
      <c r="BK35" s="428"/>
      <c r="BL35" s="428"/>
      <c r="BM35" s="428"/>
      <c r="BN35" s="428"/>
      <c r="BO35" s="428"/>
      <c r="BP35" s="428"/>
      <c r="BQ35" s="428"/>
      <c r="BR35" s="428"/>
      <c r="BS35" s="428"/>
      <c r="BT35" s="428"/>
      <c r="BU35" s="428"/>
      <c r="BV35" s="428"/>
      <c r="BW35" s="362"/>
      <c r="BX35" s="363"/>
      <c r="BY35" s="363"/>
      <c r="BZ35" s="363"/>
      <c r="CA35" s="363"/>
      <c r="CB35" s="363"/>
      <c r="CC35" s="363"/>
      <c r="CD35" s="363"/>
      <c r="CE35" s="363"/>
      <c r="CF35" s="363"/>
      <c r="CG35" s="363"/>
      <c r="CH35" s="363"/>
      <c r="CI35" s="363"/>
      <c r="CJ35" s="363"/>
      <c r="CK35" s="363"/>
      <c r="CL35" s="363"/>
      <c r="CM35" s="363"/>
      <c r="CN35" s="363"/>
      <c r="CO35" s="364"/>
    </row>
    <row r="36" spans="1:93" ht="34.5" customHeight="1">
      <c r="A36" s="394">
        <v>25</v>
      </c>
      <c r="B36" s="394"/>
      <c r="C36" s="53"/>
      <c r="D36" s="54"/>
      <c r="E36" s="359"/>
      <c r="F36" s="361"/>
      <c r="G36" s="70"/>
      <c r="H36" s="425" t="str">
        <f t="shared" si="2"/>
        <v/>
      </c>
      <c r="I36" s="426"/>
      <c r="J36" s="427"/>
      <c r="K36" s="419"/>
      <c r="L36" s="420"/>
      <c r="M36" s="420"/>
      <c r="N36" s="420"/>
      <c r="O36" s="421"/>
      <c r="P36" s="395"/>
      <c r="Q36" s="397"/>
      <c r="R36" s="397"/>
      <c r="S36" s="397"/>
      <c r="T36" s="397"/>
      <c r="U36" s="397"/>
      <c r="V36" s="396"/>
      <c r="W36" s="400" t="str">
        <f t="shared" si="4"/>
        <v/>
      </c>
      <c r="X36" s="402"/>
      <c r="Y36" s="400"/>
      <c r="Z36" s="401"/>
      <c r="AA36" s="401"/>
      <c r="AB36" s="402"/>
      <c r="AC36" s="359" t="str">
        <f t="shared" si="3"/>
        <v/>
      </c>
      <c r="AD36" s="361"/>
      <c r="AE36" s="359"/>
      <c r="AF36" s="360"/>
      <c r="AG36" s="360"/>
      <c r="AH36" s="360"/>
      <c r="AI36" s="360"/>
      <c r="AJ36" s="360"/>
      <c r="AK36" s="360"/>
      <c r="AL36" s="360"/>
      <c r="AM36" s="360"/>
      <c r="AN36" s="360"/>
      <c r="AO36" s="360"/>
      <c r="AP36" s="361"/>
      <c r="AQ36" s="359"/>
      <c r="AR36" s="360"/>
      <c r="AS36" s="361"/>
      <c r="AT36" s="422"/>
      <c r="AU36" s="423"/>
      <c r="AV36" s="423"/>
      <c r="AW36" s="423"/>
      <c r="AX36" s="424"/>
      <c r="AY36" s="422"/>
      <c r="AZ36" s="423"/>
      <c r="BA36" s="423"/>
      <c r="BB36" s="423"/>
      <c r="BC36" s="424"/>
      <c r="BD36" s="422"/>
      <c r="BE36" s="423"/>
      <c r="BF36" s="423"/>
      <c r="BG36" s="423"/>
      <c r="BH36" s="424"/>
      <c r="BI36" s="428"/>
      <c r="BJ36" s="428"/>
      <c r="BK36" s="428"/>
      <c r="BL36" s="428"/>
      <c r="BM36" s="428"/>
      <c r="BN36" s="428"/>
      <c r="BO36" s="428"/>
      <c r="BP36" s="428"/>
      <c r="BQ36" s="428"/>
      <c r="BR36" s="428"/>
      <c r="BS36" s="428"/>
      <c r="BT36" s="428"/>
      <c r="BU36" s="428"/>
      <c r="BV36" s="428"/>
      <c r="BW36" s="362"/>
      <c r="BX36" s="363"/>
      <c r="BY36" s="363"/>
      <c r="BZ36" s="363"/>
      <c r="CA36" s="363"/>
      <c r="CB36" s="363"/>
      <c r="CC36" s="363"/>
      <c r="CD36" s="363"/>
      <c r="CE36" s="363"/>
      <c r="CF36" s="363"/>
      <c r="CG36" s="363"/>
      <c r="CH36" s="363"/>
      <c r="CI36" s="363"/>
      <c r="CJ36" s="363"/>
      <c r="CK36" s="363"/>
      <c r="CL36" s="363"/>
      <c r="CM36" s="363"/>
      <c r="CN36" s="363"/>
      <c r="CO36" s="364"/>
    </row>
    <row r="37" spans="1:93" ht="34.5" customHeight="1">
      <c r="A37" s="394">
        <v>26</v>
      </c>
      <c r="B37" s="394"/>
      <c r="C37" s="53"/>
      <c r="D37" s="54"/>
      <c r="E37" s="359"/>
      <c r="F37" s="361"/>
      <c r="G37" s="70"/>
      <c r="H37" s="425" t="str">
        <f t="shared" si="2"/>
        <v/>
      </c>
      <c r="I37" s="426"/>
      <c r="J37" s="427"/>
      <c r="K37" s="419"/>
      <c r="L37" s="420"/>
      <c r="M37" s="420"/>
      <c r="N37" s="420"/>
      <c r="O37" s="421"/>
      <c r="P37" s="395"/>
      <c r="Q37" s="397"/>
      <c r="R37" s="397"/>
      <c r="S37" s="397"/>
      <c r="T37" s="397"/>
      <c r="U37" s="397"/>
      <c r="V37" s="396"/>
      <c r="W37" s="400" t="str">
        <f t="shared" si="4"/>
        <v/>
      </c>
      <c r="X37" s="402"/>
      <c r="Y37" s="400"/>
      <c r="Z37" s="401"/>
      <c r="AA37" s="401"/>
      <c r="AB37" s="402"/>
      <c r="AC37" s="359" t="str">
        <f t="shared" si="3"/>
        <v/>
      </c>
      <c r="AD37" s="361"/>
      <c r="AE37" s="359"/>
      <c r="AF37" s="360"/>
      <c r="AG37" s="360"/>
      <c r="AH37" s="360"/>
      <c r="AI37" s="360"/>
      <c r="AJ37" s="360"/>
      <c r="AK37" s="360"/>
      <c r="AL37" s="360"/>
      <c r="AM37" s="360"/>
      <c r="AN37" s="360"/>
      <c r="AO37" s="360"/>
      <c r="AP37" s="361"/>
      <c r="AQ37" s="359"/>
      <c r="AR37" s="360"/>
      <c r="AS37" s="361"/>
      <c r="AT37" s="422"/>
      <c r="AU37" s="423"/>
      <c r="AV37" s="423"/>
      <c r="AW37" s="423"/>
      <c r="AX37" s="424"/>
      <c r="AY37" s="422"/>
      <c r="AZ37" s="423"/>
      <c r="BA37" s="423"/>
      <c r="BB37" s="423"/>
      <c r="BC37" s="424"/>
      <c r="BD37" s="422"/>
      <c r="BE37" s="423"/>
      <c r="BF37" s="423"/>
      <c r="BG37" s="423"/>
      <c r="BH37" s="424"/>
      <c r="BI37" s="428"/>
      <c r="BJ37" s="428"/>
      <c r="BK37" s="428"/>
      <c r="BL37" s="428"/>
      <c r="BM37" s="428"/>
      <c r="BN37" s="428"/>
      <c r="BO37" s="428"/>
      <c r="BP37" s="428"/>
      <c r="BQ37" s="428"/>
      <c r="BR37" s="428"/>
      <c r="BS37" s="428"/>
      <c r="BT37" s="428"/>
      <c r="BU37" s="428"/>
      <c r="BV37" s="428"/>
      <c r="BW37" s="362"/>
      <c r="BX37" s="363"/>
      <c r="BY37" s="363"/>
      <c r="BZ37" s="363"/>
      <c r="CA37" s="363"/>
      <c r="CB37" s="363"/>
      <c r="CC37" s="363"/>
      <c r="CD37" s="363"/>
      <c r="CE37" s="363"/>
      <c r="CF37" s="363"/>
      <c r="CG37" s="363"/>
      <c r="CH37" s="363"/>
      <c r="CI37" s="363"/>
      <c r="CJ37" s="363"/>
      <c r="CK37" s="363"/>
      <c r="CL37" s="363"/>
      <c r="CM37" s="363"/>
      <c r="CN37" s="363"/>
      <c r="CO37" s="364"/>
    </row>
    <row r="38" spans="1:93" ht="34.5" customHeight="1">
      <c r="A38" s="394">
        <v>27</v>
      </c>
      <c r="B38" s="394"/>
      <c r="C38" s="53"/>
      <c r="D38" s="54"/>
      <c r="E38" s="359"/>
      <c r="F38" s="361"/>
      <c r="G38" s="70"/>
      <c r="H38" s="425" t="str">
        <f t="shared" si="2"/>
        <v/>
      </c>
      <c r="I38" s="426"/>
      <c r="J38" s="427"/>
      <c r="K38" s="419"/>
      <c r="L38" s="420"/>
      <c r="M38" s="420"/>
      <c r="N38" s="420"/>
      <c r="O38" s="421"/>
      <c r="P38" s="395"/>
      <c r="Q38" s="397"/>
      <c r="R38" s="397"/>
      <c r="S38" s="397"/>
      <c r="T38" s="397"/>
      <c r="U38" s="397"/>
      <c r="V38" s="396"/>
      <c r="W38" s="400" t="str">
        <f t="shared" si="4"/>
        <v/>
      </c>
      <c r="X38" s="402"/>
      <c r="Y38" s="400"/>
      <c r="Z38" s="401"/>
      <c r="AA38" s="401"/>
      <c r="AB38" s="402"/>
      <c r="AC38" s="359" t="str">
        <f t="shared" si="3"/>
        <v/>
      </c>
      <c r="AD38" s="361"/>
      <c r="AE38" s="359"/>
      <c r="AF38" s="360"/>
      <c r="AG38" s="360"/>
      <c r="AH38" s="360"/>
      <c r="AI38" s="360"/>
      <c r="AJ38" s="360"/>
      <c r="AK38" s="360"/>
      <c r="AL38" s="360"/>
      <c r="AM38" s="360"/>
      <c r="AN38" s="360"/>
      <c r="AO38" s="360"/>
      <c r="AP38" s="361"/>
      <c r="AQ38" s="359"/>
      <c r="AR38" s="360"/>
      <c r="AS38" s="361"/>
      <c r="AT38" s="422"/>
      <c r="AU38" s="423"/>
      <c r="AV38" s="423"/>
      <c r="AW38" s="423"/>
      <c r="AX38" s="424"/>
      <c r="AY38" s="422"/>
      <c r="AZ38" s="423"/>
      <c r="BA38" s="423"/>
      <c r="BB38" s="423"/>
      <c r="BC38" s="424"/>
      <c r="BD38" s="422"/>
      <c r="BE38" s="423"/>
      <c r="BF38" s="423"/>
      <c r="BG38" s="423"/>
      <c r="BH38" s="424"/>
      <c r="BI38" s="428"/>
      <c r="BJ38" s="428"/>
      <c r="BK38" s="428"/>
      <c r="BL38" s="428"/>
      <c r="BM38" s="428"/>
      <c r="BN38" s="428"/>
      <c r="BO38" s="428"/>
      <c r="BP38" s="428"/>
      <c r="BQ38" s="428"/>
      <c r="BR38" s="428"/>
      <c r="BS38" s="428"/>
      <c r="BT38" s="428"/>
      <c r="BU38" s="428"/>
      <c r="BV38" s="428"/>
      <c r="BW38" s="365"/>
      <c r="BX38" s="366"/>
      <c r="BY38" s="366"/>
      <c r="BZ38" s="366"/>
      <c r="CA38" s="366"/>
      <c r="CB38" s="366"/>
      <c r="CC38" s="366"/>
      <c r="CD38" s="366"/>
      <c r="CE38" s="366"/>
      <c r="CF38" s="366"/>
      <c r="CG38" s="366"/>
      <c r="CH38" s="366"/>
      <c r="CI38" s="366"/>
      <c r="CJ38" s="366"/>
      <c r="CK38" s="366"/>
      <c r="CL38" s="366"/>
      <c r="CM38" s="366"/>
      <c r="CN38" s="366"/>
      <c r="CO38" s="367"/>
    </row>
    <row r="39" spans="1:93" ht="34.5" customHeight="1">
      <c r="A39" s="394">
        <v>28</v>
      </c>
      <c r="B39" s="394"/>
      <c r="C39" s="53"/>
      <c r="D39" s="54"/>
      <c r="E39" s="359"/>
      <c r="F39" s="361"/>
      <c r="G39" s="70"/>
      <c r="H39" s="425" t="str">
        <f t="shared" si="2"/>
        <v/>
      </c>
      <c r="I39" s="426"/>
      <c r="J39" s="427"/>
      <c r="K39" s="419"/>
      <c r="L39" s="420"/>
      <c r="M39" s="420"/>
      <c r="N39" s="420"/>
      <c r="O39" s="421"/>
      <c r="P39" s="395"/>
      <c r="Q39" s="397"/>
      <c r="R39" s="397"/>
      <c r="S39" s="397"/>
      <c r="T39" s="397"/>
      <c r="U39" s="397"/>
      <c r="V39" s="396"/>
      <c r="W39" s="400" t="str">
        <f t="shared" si="4"/>
        <v/>
      </c>
      <c r="X39" s="402"/>
      <c r="Y39" s="400"/>
      <c r="Z39" s="401"/>
      <c r="AA39" s="401"/>
      <c r="AB39" s="402"/>
      <c r="AC39" s="359" t="str">
        <f t="shared" si="3"/>
        <v/>
      </c>
      <c r="AD39" s="361"/>
      <c r="AE39" s="359"/>
      <c r="AF39" s="360"/>
      <c r="AG39" s="360"/>
      <c r="AH39" s="360"/>
      <c r="AI39" s="360"/>
      <c r="AJ39" s="360"/>
      <c r="AK39" s="360"/>
      <c r="AL39" s="360"/>
      <c r="AM39" s="360"/>
      <c r="AN39" s="360"/>
      <c r="AO39" s="360"/>
      <c r="AP39" s="361"/>
      <c r="AQ39" s="359"/>
      <c r="AR39" s="360"/>
      <c r="AS39" s="361"/>
      <c r="AT39" s="422"/>
      <c r="AU39" s="423"/>
      <c r="AV39" s="423"/>
      <c r="AW39" s="423"/>
      <c r="AX39" s="424"/>
      <c r="AY39" s="422"/>
      <c r="AZ39" s="423"/>
      <c r="BA39" s="423"/>
      <c r="BB39" s="423"/>
      <c r="BC39" s="424"/>
      <c r="BD39" s="422"/>
      <c r="BE39" s="423"/>
      <c r="BF39" s="423"/>
      <c r="BG39" s="423"/>
      <c r="BH39" s="424"/>
      <c r="BI39" s="428"/>
      <c r="BJ39" s="428"/>
      <c r="BK39" s="428"/>
      <c r="BL39" s="428"/>
      <c r="BM39" s="428"/>
      <c r="BN39" s="428"/>
      <c r="BO39" s="428"/>
      <c r="BP39" s="428"/>
      <c r="BQ39" s="428"/>
      <c r="BR39" s="428"/>
      <c r="BS39" s="428"/>
      <c r="BT39" s="428"/>
      <c r="BU39" s="428"/>
      <c r="BV39" s="428"/>
    </row>
    <row r="40" spans="1:93" ht="34.5" customHeight="1">
      <c r="A40" s="394">
        <v>29</v>
      </c>
      <c r="B40" s="394"/>
      <c r="C40" s="53"/>
      <c r="D40" s="54"/>
      <c r="E40" s="359"/>
      <c r="F40" s="361"/>
      <c r="G40" s="70"/>
      <c r="H40" s="425" t="str">
        <f t="shared" si="2"/>
        <v/>
      </c>
      <c r="I40" s="426"/>
      <c r="J40" s="427"/>
      <c r="K40" s="419"/>
      <c r="L40" s="420"/>
      <c r="M40" s="420"/>
      <c r="N40" s="420"/>
      <c r="O40" s="421"/>
      <c r="P40" s="395"/>
      <c r="Q40" s="397"/>
      <c r="R40" s="397"/>
      <c r="S40" s="397"/>
      <c r="T40" s="397"/>
      <c r="U40" s="397"/>
      <c r="V40" s="396"/>
      <c r="W40" s="400" t="str">
        <f t="shared" si="4"/>
        <v/>
      </c>
      <c r="X40" s="402"/>
      <c r="Y40" s="400"/>
      <c r="Z40" s="401"/>
      <c r="AA40" s="401"/>
      <c r="AB40" s="402"/>
      <c r="AC40" s="359" t="str">
        <f t="shared" si="3"/>
        <v/>
      </c>
      <c r="AD40" s="361"/>
      <c r="AE40" s="359"/>
      <c r="AF40" s="360"/>
      <c r="AG40" s="360"/>
      <c r="AH40" s="360"/>
      <c r="AI40" s="360"/>
      <c r="AJ40" s="360"/>
      <c r="AK40" s="360"/>
      <c r="AL40" s="360"/>
      <c r="AM40" s="360"/>
      <c r="AN40" s="360"/>
      <c r="AO40" s="360"/>
      <c r="AP40" s="361"/>
      <c r="AQ40" s="359"/>
      <c r="AR40" s="360"/>
      <c r="AS40" s="361"/>
      <c r="AT40" s="422"/>
      <c r="AU40" s="423"/>
      <c r="AV40" s="423"/>
      <c r="AW40" s="423"/>
      <c r="AX40" s="424"/>
      <c r="AY40" s="422"/>
      <c r="AZ40" s="423"/>
      <c r="BA40" s="423"/>
      <c r="BB40" s="423"/>
      <c r="BC40" s="424"/>
      <c r="BD40" s="422"/>
      <c r="BE40" s="423"/>
      <c r="BF40" s="423"/>
      <c r="BG40" s="423"/>
      <c r="BH40" s="424"/>
      <c r="BI40" s="428"/>
      <c r="BJ40" s="428"/>
      <c r="BK40" s="428"/>
      <c r="BL40" s="428"/>
      <c r="BM40" s="428"/>
      <c r="BN40" s="428"/>
      <c r="BO40" s="428"/>
      <c r="BP40" s="428"/>
      <c r="BQ40" s="428"/>
      <c r="BR40" s="428"/>
      <c r="BS40" s="428"/>
      <c r="BT40" s="428"/>
      <c r="BU40" s="428"/>
      <c r="BV40" s="428"/>
    </row>
    <row r="41" spans="1:93" ht="34.5" customHeight="1">
      <c r="A41" s="394">
        <v>30</v>
      </c>
      <c r="B41" s="394"/>
      <c r="C41" s="53"/>
      <c r="D41" s="54"/>
      <c r="E41" s="359"/>
      <c r="F41" s="361"/>
      <c r="G41" s="70"/>
      <c r="H41" s="425" t="str">
        <f t="shared" si="2"/>
        <v/>
      </c>
      <c r="I41" s="426"/>
      <c r="J41" s="427"/>
      <c r="K41" s="419"/>
      <c r="L41" s="420"/>
      <c r="M41" s="420"/>
      <c r="N41" s="420"/>
      <c r="O41" s="421"/>
      <c r="P41" s="395"/>
      <c r="Q41" s="397"/>
      <c r="R41" s="397"/>
      <c r="S41" s="397"/>
      <c r="T41" s="397"/>
      <c r="U41" s="397"/>
      <c r="V41" s="396"/>
      <c r="W41" s="400" t="str">
        <f t="shared" si="4"/>
        <v/>
      </c>
      <c r="X41" s="402"/>
      <c r="Y41" s="400"/>
      <c r="Z41" s="401"/>
      <c r="AA41" s="401"/>
      <c r="AB41" s="402"/>
      <c r="AC41" s="359" t="str">
        <f t="shared" si="3"/>
        <v/>
      </c>
      <c r="AD41" s="361"/>
      <c r="AE41" s="359"/>
      <c r="AF41" s="360"/>
      <c r="AG41" s="360"/>
      <c r="AH41" s="360"/>
      <c r="AI41" s="360"/>
      <c r="AJ41" s="360"/>
      <c r="AK41" s="360"/>
      <c r="AL41" s="360"/>
      <c r="AM41" s="360"/>
      <c r="AN41" s="360"/>
      <c r="AO41" s="360"/>
      <c r="AP41" s="361"/>
      <c r="AQ41" s="359"/>
      <c r="AR41" s="360"/>
      <c r="AS41" s="361"/>
      <c r="AT41" s="422"/>
      <c r="AU41" s="423"/>
      <c r="AV41" s="423"/>
      <c r="AW41" s="423"/>
      <c r="AX41" s="424"/>
      <c r="AY41" s="422"/>
      <c r="AZ41" s="423"/>
      <c r="BA41" s="423"/>
      <c r="BB41" s="423"/>
      <c r="BC41" s="424"/>
      <c r="BD41" s="422"/>
      <c r="BE41" s="423"/>
      <c r="BF41" s="423"/>
      <c r="BG41" s="423"/>
      <c r="BH41" s="424"/>
      <c r="BI41" s="428"/>
      <c r="BJ41" s="428"/>
      <c r="BK41" s="428"/>
      <c r="BL41" s="428"/>
      <c r="BM41" s="428"/>
      <c r="BN41" s="428"/>
      <c r="BO41" s="428"/>
      <c r="BP41" s="428"/>
      <c r="BQ41" s="428"/>
      <c r="BR41" s="428"/>
      <c r="BS41" s="428"/>
      <c r="BT41" s="428"/>
      <c r="BU41" s="428"/>
      <c r="BV41" s="428"/>
    </row>
    <row r="42" spans="1:93" ht="34.5" customHeight="1">
      <c r="A42" s="394">
        <v>31</v>
      </c>
      <c r="B42" s="394"/>
      <c r="C42" s="53"/>
      <c r="D42" s="54"/>
      <c r="E42" s="359"/>
      <c r="F42" s="361"/>
      <c r="G42" s="70"/>
      <c r="H42" s="425" t="str">
        <f t="shared" si="2"/>
        <v/>
      </c>
      <c r="I42" s="426"/>
      <c r="J42" s="427"/>
      <c r="K42" s="419"/>
      <c r="L42" s="420"/>
      <c r="M42" s="420"/>
      <c r="N42" s="420"/>
      <c r="O42" s="421"/>
      <c r="P42" s="395"/>
      <c r="Q42" s="397"/>
      <c r="R42" s="397"/>
      <c r="S42" s="397"/>
      <c r="T42" s="397"/>
      <c r="U42" s="397"/>
      <c r="V42" s="396"/>
      <c r="W42" s="400" t="str">
        <f t="shared" si="4"/>
        <v/>
      </c>
      <c r="X42" s="402"/>
      <c r="Y42" s="400"/>
      <c r="Z42" s="401"/>
      <c r="AA42" s="401"/>
      <c r="AB42" s="402"/>
      <c r="AC42" s="359" t="str">
        <f t="shared" si="3"/>
        <v/>
      </c>
      <c r="AD42" s="361"/>
      <c r="AE42" s="359"/>
      <c r="AF42" s="360"/>
      <c r="AG42" s="360"/>
      <c r="AH42" s="360"/>
      <c r="AI42" s="360"/>
      <c r="AJ42" s="360"/>
      <c r="AK42" s="360"/>
      <c r="AL42" s="360"/>
      <c r="AM42" s="360"/>
      <c r="AN42" s="360"/>
      <c r="AO42" s="360"/>
      <c r="AP42" s="361"/>
      <c r="AQ42" s="359"/>
      <c r="AR42" s="360"/>
      <c r="AS42" s="361"/>
      <c r="AT42" s="422"/>
      <c r="AU42" s="423"/>
      <c r="AV42" s="423"/>
      <c r="AW42" s="423"/>
      <c r="AX42" s="424"/>
      <c r="AY42" s="422"/>
      <c r="AZ42" s="423"/>
      <c r="BA42" s="423"/>
      <c r="BB42" s="423"/>
      <c r="BC42" s="424"/>
      <c r="BD42" s="422"/>
      <c r="BE42" s="423"/>
      <c r="BF42" s="423"/>
      <c r="BG42" s="423"/>
      <c r="BH42" s="424"/>
      <c r="BI42" s="428"/>
      <c r="BJ42" s="428"/>
      <c r="BK42" s="428"/>
      <c r="BL42" s="428"/>
      <c r="BM42" s="428"/>
      <c r="BN42" s="428"/>
      <c r="BO42" s="428"/>
      <c r="BP42" s="428"/>
      <c r="BQ42" s="428"/>
      <c r="BR42" s="428"/>
      <c r="BS42" s="428"/>
      <c r="BT42" s="428"/>
      <c r="BU42" s="428"/>
      <c r="BV42" s="428"/>
    </row>
    <row r="43" spans="1:93" ht="34.5" customHeight="1">
      <c r="A43" s="394">
        <v>32</v>
      </c>
      <c r="B43" s="394"/>
      <c r="C43" s="53"/>
      <c r="D43" s="54"/>
      <c r="E43" s="359"/>
      <c r="F43" s="361"/>
      <c r="G43" s="70"/>
      <c r="H43" s="425" t="str">
        <f t="shared" si="2"/>
        <v/>
      </c>
      <c r="I43" s="426"/>
      <c r="J43" s="427"/>
      <c r="K43" s="419"/>
      <c r="L43" s="420"/>
      <c r="M43" s="420"/>
      <c r="N43" s="420"/>
      <c r="O43" s="421"/>
      <c r="P43" s="395"/>
      <c r="Q43" s="397"/>
      <c r="R43" s="397"/>
      <c r="S43" s="397"/>
      <c r="T43" s="397"/>
      <c r="U43" s="397"/>
      <c r="V43" s="396"/>
      <c r="W43" s="400" t="str">
        <f t="shared" si="4"/>
        <v/>
      </c>
      <c r="X43" s="402"/>
      <c r="Y43" s="400"/>
      <c r="Z43" s="401"/>
      <c r="AA43" s="401"/>
      <c r="AB43" s="402"/>
      <c r="AC43" s="359" t="str">
        <f t="shared" si="3"/>
        <v/>
      </c>
      <c r="AD43" s="361"/>
      <c r="AE43" s="359"/>
      <c r="AF43" s="360"/>
      <c r="AG43" s="360"/>
      <c r="AH43" s="360"/>
      <c r="AI43" s="360"/>
      <c r="AJ43" s="360"/>
      <c r="AK43" s="360"/>
      <c r="AL43" s="360"/>
      <c r="AM43" s="360"/>
      <c r="AN43" s="360"/>
      <c r="AO43" s="360"/>
      <c r="AP43" s="361"/>
      <c r="AQ43" s="359"/>
      <c r="AR43" s="360"/>
      <c r="AS43" s="361"/>
      <c r="AT43" s="422"/>
      <c r="AU43" s="423"/>
      <c r="AV43" s="423"/>
      <c r="AW43" s="423"/>
      <c r="AX43" s="424"/>
      <c r="AY43" s="422"/>
      <c r="AZ43" s="423"/>
      <c r="BA43" s="423"/>
      <c r="BB43" s="423"/>
      <c r="BC43" s="424"/>
      <c r="BD43" s="422"/>
      <c r="BE43" s="423"/>
      <c r="BF43" s="423"/>
      <c r="BG43" s="423"/>
      <c r="BH43" s="424"/>
      <c r="BI43" s="428"/>
      <c r="BJ43" s="428"/>
      <c r="BK43" s="428"/>
      <c r="BL43" s="428"/>
      <c r="BM43" s="428"/>
      <c r="BN43" s="428"/>
      <c r="BO43" s="428"/>
      <c r="BP43" s="428"/>
      <c r="BQ43" s="428"/>
      <c r="BR43" s="428"/>
      <c r="BS43" s="428"/>
      <c r="BT43" s="428"/>
      <c r="BU43" s="428"/>
      <c r="BV43" s="428"/>
    </row>
    <row r="44" spans="1:93" ht="34.5" customHeight="1">
      <c r="A44" s="394">
        <v>33</v>
      </c>
      <c r="B44" s="394"/>
      <c r="C44" s="53"/>
      <c r="D44" s="54"/>
      <c r="E44" s="359"/>
      <c r="F44" s="361"/>
      <c r="G44" s="70"/>
      <c r="H44" s="425" t="str">
        <f t="shared" si="2"/>
        <v/>
      </c>
      <c r="I44" s="426"/>
      <c r="J44" s="427"/>
      <c r="K44" s="419"/>
      <c r="L44" s="420"/>
      <c r="M44" s="420"/>
      <c r="N44" s="420"/>
      <c r="O44" s="421"/>
      <c r="P44" s="395"/>
      <c r="Q44" s="397"/>
      <c r="R44" s="397"/>
      <c r="S44" s="397"/>
      <c r="T44" s="397"/>
      <c r="U44" s="397"/>
      <c r="V44" s="396"/>
      <c r="W44" s="400" t="str">
        <f t="shared" si="4"/>
        <v/>
      </c>
      <c r="X44" s="402"/>
      <c r="Y44" s="400"/>
      <c r="Z44" s="401"/>
      <c r="AA44" s="401"/>
      <c r="AB44" s="402"/>
      <c r="AC44" s="359" t="str">
        <f t="shared" si="3"/>
        <v/>
      </c>
      <c r="AD44" s="361"/>
      <c r="AE44" s="359"/>
      <c r="AF44" s="360"/>
      <c r="AG44" s="360"/>
      <c r="AH44" s="360"/>
      <c r="AI44" s="360"/>
      <c r="AJ44" s="360"/>
      <c r="AK44" s="360"/>
      <c r="AL44" s="360"/>
      <c r="AM44" s="360"/>
      <c r="AN44" s="360"/>
      <c r="AO44" s="360"/>
      <c r="AP44" s="361"/>
      <c r="AQ44" s="359"/>
      <c r="AR44" s="360"/>
      <c r="AS44" s="361"/>
      <c r="AT44" s="422"/>
      <c r="AU44" s="423"/>
      <c r="AV44" s="423"/>
      <c r="AW44" s="423"/>
      <c r="AX44" s="424"/>
      <c r="AY44" s="422"/>
      <c r="AZ44" s="423"/>
      <c r="BA44" s="423"/>
      <c r="BB44" s="423"/>
      <c r="BC44" s="424"/>
      <c r="BD44" s="422"/>
      <c r="BE44" s="423"/>
      <c r="BF44" s="423"/>
      <c r="BG44" s="423"/>
      <c r="BH44" s="424"/>
      <c r="BI44" s="428"/>
      <c r="BJ44" s="428"/>
      <c r="BK44" s="428"/>
      <c r="BL44" s="428"/>
      <c r="BM44" s="428"/>
      <c r="BN44" s="428"/>
      <c r="BO44" s="428"/>
      <c r="BP44" s="428"/>
      <c r="BQ44" s="428"/>
      <c r="BR44" s="428"/>
      <c r="BS44" s="428"/>
      <c r="BT44" s="428"/>
      <c r="BU44" s="428"/>
      <c r="BV44" s="428"/>
    </row>
    <row r="45" spans="1:93" ht="34.5" customHeight="1">
      <c r="A45" s="394">
        <v>34</v>
      </c>
      <c r="B45" s="394"/>
      <c r="C45" s="53"/>
      <c r="D45" s="54"/>
      <c r="E45" s="359"/>
      <c r="F45" s="361"/>
      <c r="G45" s="70"/>
      <c r="H45" s="425" t="str">
        <f t="shared" si="2"/>
        <v/>
      </c>
      <c r="I45" s="426"/>
      <c r="J45" s="427"/>
      <c r="K45" s="419"/>
      <c r="L45" s="420"/>
      <c r="M45" s="420"/>
      <c r="N45" s="420"/>
      <c r="O45" s="421"/>
      <c r="P45" s="395"/>
      <c r="Q45" s="397"/>
      <c r="R45" s="397"/>
      <c r="S45" s="397"/>
      <c r="T45" s="397"/>
      <c r="U45" s="397"/>
      <c r="V45" s="396"/>
      <c r="W45" s="400" t="str">
        <f t="shared" si="4"/>
        <v/>
      </c>
      <c r="X45" s="402"/>
      <c r="Y45" s="400"/>
      <c r="Z45" s="401"/>
      <c r="AA45" s="401"/>
      <c r="AB45" s="402"/>
      <c r="AC45" s="359" t="str">
        <f t="shared" si="3"/>
        <v/>
      </c>
      <c r="AD45" s="361"/>
      <c r="AE45" s="359"/>
      <c r="AF45" s="360"/>
      <c r="AG45" s="360"/>
      <c r="AH45" s="360"/>
      <c r="AI45" s="360"/>
      <c r="AJ45" s="360"/>
      <c r="AK45" s="360"/>
      <c r="AL45" s="360"/>
      <c r="AM45" s="360"/>
      <c r="AN45" s="360"/>
      <c r="AO45" s="360"/>
      <c r="AP45" s="361"/>
      <c r="AQ45" s="359"/>
      <c r="AR45" s="360"/>
      <c r="AS45" s="361"/>
      <c r="AT45" s="422"/>
      <c r="AU45" s="423"/>
      <c r="AV45" s="423"/>
      <c r="AW45" s="423"/>
      <c r="AX45" s="424"/>
      <c r="AY45" s="422"/>
      <c r="AZ45" s="423"/>
      <c r="BA45" s="423"/>
      <c r="BB45" s="423"/>
      <c r="BC45" s="424"/>
      <c r="BD45" s="422"/>
      <c r="BE45" s="423"/>
      <c r="BF45" s="423"/>
      <c r="BG45" s="423"/>
      <c r="BH45" s="424"/>
      <c r="BI45" s="428"/>
      <c r="BJ45" s="428"/>
      <c r="BK45" s="428"/>
      <c r="BL45" s="428"/>
      <c r="BM45" s="428"/>
      <c r="BN45" s="428"/>
      <c r="BO45" s="428"/>
      <c r="BP45" s="428"/>
      <c r="BQ45" s="428"/>
      <c r="BR45" s="428"/>
      <c r="BS45" s="428"/>
      <c r="BT45" s="428"/>
      <c r="BU45" s="428"/>
      <c r="BV45" s="428"/>
    </row>
    <row r="46" spans="1:93" ht="34.5" customHeight="1">
      <c r="A46" s="394">
        <v>35</v>
      </c>
      <c r="B46" s="394"/>
      <c r="C46" s="53"/>
      <c r="D46" s="54"/>
      <c r="E46" s="359"/>
      <c r="F46" s="361"/>
      <c r="G46" s="70"/>
      <c r="H46" s="425" t="str">
        <f t="shared" si="2"/>
        <v/>
      </c>
      <c r="I46" s="426"/>
      <c r="J46" s="427"/>
      <c r="K46" s="419"/>
      <c r="L46" s="420"/>
      <c r="M46" s="420"/>
      <c r="N46" s="420"/>
      <c r="O46" s="421"/>
      <c r="P46" s="395"/>
      <c r="Q46" s="397"/>
      <c r="R46" s="397"/>
      <c r="S46" s="397"/>
      <c r="T46" s="397"/>
      <c r="U46" s="397"/>
      <c r="V46" s="396"/>
      <c r="W46" s="400" t="str">
        <f t="shared" si="4"/>
        <v/>
      </c>
      <c r="X46" s="402"/>
      <c r="Y46" s="400"/>
      <c r="Z46" s="401"/>
      <c r="AA46" s="401"/>
      <c r="AB46" s="402"/>
      <c r="AC46" s="359" t="str">
        <f t="shared" si="3"/>
        <v/>
      </c>
      <c r="AD46" s="361"/>
      <c r="AE46" s="359"/>
      <c r="AF46" s="360"/>
      <c r="AG46" s="360"/>
      <c r="AH46" s="360"/>
      <c r="AI46" s="360"/>
      <c r="AJ46" s="360"/>
      <c r="AK46" s="360"/>
      <c r="AL46" s="360"/>
      <c r="AM46" s="360"/>
      <c r="AN46" s="360"/>
      <c r="AO46" s="360"/>
      <c r="AP46" s="361"/>
      <c r="AQ46" s="359"/>
      <c r="AR46" s="360"/>
      <c r="AS46" s="361"/>
      <c r="AT46" s="422"/>
      <c r="AU46" s="423"/>
      <c r="AV46" s="423"/>
      <c r="AW46" s="423"/>
      <c r="AX46" s="424"/>
      <c r="AY46" s="422"/>
      <c r="AZ46" s="423"/>
      <c r="BA46" s="423"/>
      <c r="BB46" s="423"/>
      <c r="BC46" s="424"/>
      <c r="BD46" s="422"/>
      <c r="BE46" s="423"/>
      <c r="BF46" s="423"/>
      <c r="BG46" s="423"/>
      <c r="BH46" s="424"/>
      <c r="BI46" s="428"/>
      <c r="BJ46" s="428"/>
      <c r="BK46" s="428"/>
      <c r="BL46" s="428"/>
      <c r="BM46" s="428"/>
      <c r="BN46" s="428"/>
      <c r="BO46" s="428"/>
      <c r="BP46" s="428"/>
      <c r="BQ46" s="428"/>
      <c r="BR46" s="428"/>
      <c r="BS46" s="428"/>
      <c r="BT46" s="428"/>
      <c r="BU46" s="428"/>
      <c r="BV46" s="428"/>
    </row>
    <row r="47" spans="1:93" ht="34.5" customHeight="1">
      <c r="A47" s="394">
        <v>36</v>
      </c>
      <c r="B47" s="394"/>
      <c r="C47" s="53"/>
      <c r="D47" s="54"/>
      <c r="E47" s="359"/>
      <c r="F47" s="361"/>
      <c r="G47" s="70"/>
      <c r="H47" s="425" t="str">
        <f t="shared" si="2"/>
        <v/>
      </c>
      <c r="I47" s="426"/>
      <c r="J47" s="427"/>
      <c r="K47" s="419"/>
      <c r="L47" s="420"/>
      <c r="M47" s="420"/>
      <c r="N47" s="420"/>
      <c r="O47" s="421"/>
      <c r="P47" s="395"/>
      <c r="Q47" s="397"/>
      <c r="R47" s="397"/>
      <c r="S47" s="397"/>
      <c r="T47" s="397"/>
      <c r="U47" s="397"/>
      <c r="V47" s="396"/>
      <c r="W47" s="400" t="str">
        <f t="shared" si="4"/>
        <v/>
      </c>
      <c r="X47" s="402"/>
      <c r="Y47" s="400"/>
      <c r="Z47" s="401"/>
      <c r="AA47" s="401"/>
      <c r="AB47" s="402"/>
      <c r="AC47" s="359" t="str">
        <f t="shared" si="3"/>
        <v/>
      </c>
      <c r="AD47" s="361"/>
      <c r="AE47" s="359"/>
      <c r="AF47" s="360"/>
      <c r="AG47" s="360"/>
      <c r="AH47" s="360"/>
      <c r="AI47" s="360"/>
      <c r="AJ47" s="360"/>
      <c r="AK47" s="360"/>
      <c r="AL47" s="360"/>
      <c r="AM47" s="360"/>
      <c r="AN47" s="360"/>
      <c r="AO47" s="360"/>
      <c r="AP47" s="361"/>
      <c r="AQ47" s="359"/>
      <c r="AR47" s="360"/>
      <c r="AS47" s="361"/>
      <c r="AT47" s="422"/>
      <c r="AU47" s="423"/>
      <c r="AV47" s="423"/>
      <c r="AW47" s="423"/>
      <c r="AX47" s="424"/>
      <c r="AY47" s="422"/>
      <c r="AZ47" s="423"/>
      <c r="BA47" s="423"/>
      <c r="BB47" s="423"/>
      <c r="BC47" s="424"/>
      <c r="BD47" s="422"/>
      <c r="BE47" s="423"/>
      <c r="BF47" s="423"/>
      <c r="BG47" s="423"/>
      <c r="BH47" s="424"/>
      <c r="BI47" s="428"/>
      <c r="BJ47" s="428"/>
      <c r="BK47" s="428"/>
      <c r="BL47" s="428"/>
      <c r="BM47" s="428"/>
      <c r="BN47" s="428"/>
      <c r="BO47" s="428"/>
      <c r="BP47" s="428"/>
      <c r="BQ47" s="428"/>
      <c r="BR47" s="428"/>
      <c r="BS47" s="428"/>
      <c r="BT47" s="428"/>
      <c r="BU47" s="428"/>
      <c r="BV47" s="428"/>
    </row>
    <row r="48" spans="1:93" ht="34.5" customHeight="1">
      <c r="A48" s="394">
        <v>37</v>
      </c>
      <c r="B48" s="394"/>
      <c r="C48" s="53"/>
      <c r="D48" s="54"/>
      <c r="E48" s="359"/>
      <c r="F48" s="361"/>
      <c r="G48" s="70"/>
      <c r="H48" s="425" t="str">
        <f t="shared" si="2"/>
        <v/>
      </c>
      <c r="I48" s="426"/>
      <c r="J48" s="427"/>
      <c r="K48" s="419"/>
      <c r="L48" s="420"/>
      <c r="M48" s="420"/>
      <c r="N48" s="420"/>
      <c r="O48" s="421"/>
      <c r="P48" s="395"/>
      <c r="Q48" s="397"/>
      <c r="R48" s="397"/>
      <c r="S48" s="397"/>
      <c r="T48" s="397"/>
      <c r="U48" s="397"/>
      <c r="V48" s="396"/>
      <c r="W48" s="400" t="str">
        <f t="shared" si="4"/>
        <v/>
      </c>
      <c r="X48" s="402"/>
      <c r="Y48" s="400"/>
      <c r="Z48" s="401"/>
      <c r="AA48" s="401"/>
      <c r="AB48" s="402"/>
      <c r="AC48" s="359" t="str">
        <f t="shared" si="3"/>
        <v/>
      </c>
      <c r="AD48" s="361"/>
      <c r="AE48" s="359"/>
      <c r="AF48" s="360"/>
      <c r="AG48" s="360"/>
      <c r="AH48" s="360"/>
      <c r="AI48" s="360"/>
      <c r="AJ48" s="360"/>
      <c r="AK48" s="360"/>
      <c r="AL48" s="360"/>
      <c r="AM48" s="360"/>
      <c r="AN48" s="360"/>
      <c r="AO48" s="360"/>
      <c r="AP48" s="361"/>
      <c r="AQ48" s="359"/>
      <c r="AR48" s="360"/>
      <c r="AS48" s="361"/>
      <c r="AT48" s="422"/>
      <c r="AU48" s="423"/>
      <c r="AV48" s="423"/>
      <c r="AW48" s="423"/>
      <c r="AX48" s="424"/>
      <c r="AY48" s="422"/>
      <c r="AZ48" s="423"/>
      <c r="BA48" s="423"/>
      <c r="BB48" s="423"/>
      <c r="BC48" s="424"/>
      <c r="BD48" s="422"/>
      <c r="BE48" s="423"/>
      <c r="BF48" s="423"/>
      <c r="BG48" s="423"/>
      <c r="BH48" s="424"/>
      <c r="BI48" s="428"/>
      <c r="BJ48" s="428"/>
      <c r="BK48" s="428"/>
      <c r="BL48" s="428"/>
      <c r="BM48" s="428"/>
      <c r="BN48" s="428"/>
      <c r="BO48" s="428"/>
      <c r="BP48" s="428"/>
      <c r="BQ48" s="428"/>
      <c r="BR48" s="428"/>
      <c r="BS48" s="428"/>
      <c r="BT48" s="428"/>
      <c r="BU48" s="428"/>
      <c r="BV48" s="428"/>
    </row>
    <row r="49" spans="1:74" ht="34.5" customHeight="1">
      <c r="A49" s="394">
        <v>38</v>
      </c>
      <c r="B49" s="394"/>
      <c r="C49" s="53"/>
      <c r="D49" s="54"/>
      <c r="E49" s="359"/>
      <c r="F49" s="361"/>
      <c r="G49" s="70"/>
      <c r="H49" s="425" t="str">
        <f t="shared" si="2"/>
        <v/>
      </c>
      <c r="I49" s="426"/>
      <c r="J49" s="427"/>
      <c r="K49" s="419"/>
      <c r="L49" s="420"/>
      <c r="M49" s="420"/>
      <c r="N49" s="420"/>
      <c r="O49" s="421"/>
      <c r="P49" s="395"/>
      <c r="Q49" s="397"/>
      <c r="R49" s="397"/>
      <c r="S49" s="397"/>
      <c r="T49" s="397"/>
      <c r="U49" s="397"/>
      <c r="V49" s="396"/>
      <c r="W49" s="400" t="str">
        <f t="shared" si="4"/>
        <v/>
      </c>
      <c r="X49" s="402"/>
      <c r="Y49" s="400"/>
      <c r="Z49" s="401"/>
      <c r="AA49" s="401"/>
      <c r="AB49" s="402"/>
      <c r="AC49" s="359" t="str">
        <f t="shared" si="3"/>
        <v/>
      </c>
      <c r="AD49" s="361"/>
      <c r="AE49" s="359"/>
      <c r="AF49" s="360"/>
      <c r="AG49" s="360"/>
      <c r="AH49" s="360"/>
      <c r="AI49" s="360"/>
      <c r="AJ49" s="360"/>
      <c r="AK49" s="360"/>
      <c r="AL49" s="360"/>
      <c r="AM49" s="360"/>
      <c r="AN49" s="360"/>
      <c r="AO49" s="360"/>
      <c r="AP49" s="361"/>
      <c r="AQ49" s="359"/>
      <c r="AR49" s="360"/>
      <c r="AS49" s="361"/>
      <c r="AT49" s="422"/>
      <c r="AU49" s="423"/>
      <c r="AV49" s="423"/>
      <c r="AW49" s="423"/>
      <c r="AX49" s="424"/>
      <c r="AY49" s="422"/>
      <c r="AZ49" s="423"/>
      <c r="BA49" s="423"/>
      <c r="BB49" s="423"/>
      <c r="BC49" s="424"/>
      <c r="BD49" s="422"/>
      <c r="BE49" s="423"/>
      <c r="BF49" s="423"/>
      <c r="BG49" s="423"/>
      <c r="BH49" s="424"/>
      <c r="BI49" s="428"/>
      <c r="BJ49" s="428"/>
      <c r="BK49" s="428"/>
      <c r="BL49" s="428"/>
      <c r="BM49" s="428"/>
      <c r="BN49" s="428"/>
      <c r="BO49" s="428"/>
      <c r="BP49" s="428"/>
      <c r="BQ49" s="428"/>
      <c r="BR49" s="428"/>
      <c r="BS49" s="428"/>
      <c r="BT49" s="428"/>
      <c r="BU49" s="428"/>
      <c r="BV49" s="428"/>
    </row>
    <row r="50" spans="1:74" ht="34.5" customHeight="1">
      <c r="A50" s="394">
        <v>39</v>
      </c>
      <c r="B50" s="394"/>
      <c r="C50" s="53"/>
      <c r="D50" s="54"/>
      <c r="E50" s="359"/>
      <c r="F50" s="361"/>
      <c r="G50" s="70"/>
      <c r="H50" s="425" t="str">
        <f t="shared" si="2"/>
        <v/>
      </c>
      <c r="I50" s="426"/>
      <c r="J50" s="427"/>
      <c r="K50" s="419"/>
      <c r="L50" s="420"/>
      <c r="M50" s="420"/>
      <c r="N50" s="420"/>
      <c r="O50" s="421"/>
      <c r="P50" s="395"/>
      <c r="Q50" s="397"/>
      <c r="R50" s="397"/>
      <c r="S50" s="397"/>
      <c r="T50" s="397"/>
      <c r="U50" s="397"/>
      <c r="V50" s="396"/>
      <c r="W50" s="400" t="str">
        <f t="shared" si="4"/>
        <v/>
      </c>
      <c r="X50" s="402"/>
      <c r="Y50" s="400"/>
      <c r="Z50" s="401"/>
      <c r="AA50" s="401"/>
      <c r="AB50" s="402"/>
      <c r="AC50" s="359" t="str">
        <f t="shared" si="3"/>
        <v/>
      </c>
      <c r="AD50" s="361"/>
      <c r="AE50" s="359"/>
      <c r="AF50" s="360"/>
      <c r="AG50" s="360"/>
      <c r="AH50" s="360"/>
      <c r="AI50" s="360"/>
      <c r="AJ50" s="360"/>
      <c r="AK50" s="360"/>
      <c r="AL50" s="360"/>
      <c r="AM50" s="360"/>
      <c r="AN50" s="360"/>
      <c r="AO50" s="360"/>
      <c r="AP50" s="361"/>
      <c r="AQ50" s="359"/>
      <c r="AR50" s="360"/>
      <c r="AS50" s="361"/>
      <c r="AT50" s="422"/>
      <c r="AU50" s="423"/>
      <c r="AV50" s="423"/>
      <c r="AW50" s="423"/>
      <c r="AX50" s="424"/>
      <c r="AY50" s="422"/>
      <c r="AZ50" s="423"/>
      <c r="BA50" s="423"/>
      <c r="BB50" s="423"/>
      <c r="BC50" s="424"/>
      <c r="BD50" s="422"/>
      <c r="BE50" s="423"/>
      <c r="BF50" s="423"/>
      <c r="BG50" s="423"/>
      <c r="BH50" s="424"/>
      <c r="BI50" s="428"/>
      <c r="BJ50" s="428"/>
      <c r="BK50" s="428"/>
      <c r="BL50" s="428"/>
      <c r="BM50" s="428"/>
      <c r="BN50" s="428"/>
      <c r="BO50" s="428"/>
      <c r="BP50" s="428"/>
      <c r="BQ50" s="428"/>
      <c r="BR50" s="428"/>
      <c r="BS50" s="428"/>
      <c r="BT50" s="428"/>
      <c r="BU50" s="428"/>
      <c r="BV50" s="428"/>
    </row>
    <row r="51" spans="1:74" ht="34.5" customHeight="1">
      <c r="A51" s="394">
        <v>40</v>
      </c>
      <c r="B51" s="394"/>
      <c r="C51" s="53"/>
      <c r="D51" s="54"/>
      <c r="E51" s="359"/>
      <c r="F51" s="361"/>
      <c r="G51" s="70"/>
      <c r="H51" s="425" t="str">
        <f t="shared" si="2"/>
        <v/>
      </c>
      <c r="I51" s="426"/>
      <c r="J51" s="427"/>
      <c r="K51" s="419"/>
      <c r="L51" s="420"/>
      <c r="M51" s="420"/>
      <c r="N51" s="420"/>
      <c r="O51" s="421"/>
      <c r="P51" s="395"/>
      <c r="Q51" s="397"/>
      <c r="R51" s="397"/>
      <c r="S51" s="397"/>
      <c r="T51" s="397"/>
      <c r="U51" s="397"/>
      <c r="V51" s="396"/>
      <c r="W51" s="400" t="str">
        <f t="shared" si="4"/>
        <v/>
      </c>
      <c r="X51" s="402"/>
      <c r="Y51" s="400"/>
      <c r="Z51" s="401"/>
      <c r="AA51" s="401"/>
      <c r="AB51" s="402"/>
      <c r="AC51" s="359" t="str">
        <f t="shared" si="3"/>
        <v/>
      </c>
      <c r="AD51" s="361"/>
      <c r="AE51" s="359"/>
      <c r="AF51" s="360"/>
      <c r="AG51" s="360"/>
      <c r="AH51" s="360"/>
      <c r="AI51" s="360"/>
      <c r="AJ51" s="360"/>
      <c r="AK51" s="360"/>
      <c r="AL51" s="360"/>
      <c r="AM51" s="360"/>
      <c r="AN51" s="360"/>
      <c r="AO51" s="360"/>
      <c r="AP51" s="361"/>
      <c r="AQ51" s="359"/>
      <c r="AR51" s="360"/>
      <c r="AS51" s="361"/>
      <c r="AT51" s="422"/>
      <c r="AU51" s="423"/>
      <c r="AV51" s="423"/>
      <c r="AW51" s="423"/>
      <c r="AX51" s="424"/>
      <c r="AY51" s="422"/>
      <c r="AZ51" s="423"/>
      <c r="BA51" s="423"/>
      <c r="BB51" s="423"/>
      <c r="BC51" s="424"/>
      <c r="BD51" s="422"/>
      <c r="BE51" s="423"/>
      <c r="BF51" s="423"/>
      <c r="BG51" s="423"/>
      <c r="BH51" s="424"/>
      <c r="BI51" s="428"/>
      <c r="BJ51" s="428"/>
      <c r="BK51" s="428"/>
      <c r="BL51" s="428"/>
      <c r="BM51" s="428"/>
      <c r="BN51" s="428"/>
      <c r="BO51" s="428"/>
      <c r="BP51" s="428"/>
      <c r="BQ51" s="428"/>
      <c r="BR51" s="428"/>
      <c r="BS51" s="428"/>
      <c r="BT51" s="428"/>
      <c r="BU51" s="428"/>
      <c r="BV51" s="428"/>
    </row>
    <row r="52" spans="1:74" ht="34.5" customHeight="1">
      <c r="A52" s="394">
        <v>41</v>
      </c>
      <c r="B52" s="394"/>
      <c r="C52" s="53"/>
      <c r="D52" s="54"/>
      <c r="E52" s="359"/>
      <c r="F52" s="361"/>
      <c r="G52" s="70"/>
      <c r="H52" s="425" t="str">
        <f t="shared" si="2"/>
        <v/>
      </c>
      <c r="I52" s="426"/>
      <c r="J52" s="427"/>
      <c r="K52" s="419"/>
      <c r="L52" s="420"/>
      <c r="M52" s="420"/>
      <c r="N52" s="420"/>
      <c r="O52" s="421"/>
      <c r="P52" s="395"/>
      <c r="Q52" s="397"/>
      <c r="R52" s="397"/>
      <c r="S52" s="397"/>
      <c r="T52" s="397"/>
      <c r="U52" s="397"/>
      <c r="V52" s="396"/>
      <c r="W52" s="400" t="str">
        <f t="shared" si="4"/>
        <v/>
      </c>
      <c r="X52" s="402"/>
      <c r="Y52" s="400"/>
      <c r="Z52" s="401"/>
      <c r="AA52" s="401"/>
      <c r="AB52" s="402"/>
      <c r="AC52" s="359" t="str">
        <f t="shared" si="3"/>
        <v/>
      </c>
      <c r="AD52" s="361"/>
      <c r="AE52" s="359"/>
      <c r="AF52" s="360"/>
      <c r="AG52" s="360"/>
      <c r="AH52" s="360"/>
      <c r="AI52" s="360"/>
      <c r="AJ52" s="360"/>
      <c r="AK52" s="360"/>
      <c r="AL52" s="360"/>
      <c r="AM52" s="360"/>
      <c r="AN52" s="360"/>
      <c r="AO52" s="360"/>
      <c r="AP52" s="361"/>
      <c r="AQ52" s="359"/>
      <c r="AR52" s="360"/>
      <c r="AS52" s="361"/>
      <c r="AT52" s="422"/>
      <c r="AU52" s="423"/>
      <c r="AV52" s="423"/>
      <c r="AW52" s="423"/>
      <c r="AX52" s="424"/>
      <c r="AY52" s="422"/>
      <c r="AZ52" s="423"/>
      <c r="BA52" s="423"/>
      <c r="BB52" s="423"/>
      <c r="BC52" s="424"/>
      <c r="BD52" s="422"/>
      <c r="BE52" s="423"/>
      <c r="BF52" s="423"/>
      <c r="BG52" s="423"/>
      <c r="BH52" s="424"/>
      <c r="BI52" s="428"/>
      <c r="BJ52" s="428"/>
      <c r="BK52" s="428"/>
      <c r="BL52" s="428"/>
      <c r="BM52" s="428"/>
      <c r="BN52" s="428"/>
      <c r="BO52" s="428"/>
      <c r="BP52" s="428"/>
      <c r="BQ52" s="428"/>
      <c r="BR52" s="428"/>
      <c r="BS52" s="428"/>
      <c r="BT52" s="428"/>
      <c r="BU52" s="428"/>
      <c r="BV52" s="428"/>
    </row>
    <row r="53" spans="1:74" ht="34.5" customHeight="1">
      <c r="A53" s="394">
        <v>42</v>
      </c>
      <c r="B53" s="394"/>
      <c r="C53" s="53"/>
      <c r="D53" s="54"/>
      <c r="E53" s="359"/>
      <c r="F53" s="361"/>
      <c r="G53" s="70"/>
      <c r="H53" s="425" t="str">
        <f t="shared" si="2"/>
        <v/>
      </c>
      <c r="I53" s="426"/>
      <c r="J53" s="427"/>
      <c r="K53" s="419"/>
      <c r="L53" s="420"/>
      <c r="M53" s="420"/>
      <c r="N53" s="420"/>
      <c r="O53" s="421"/>
      <c r="P53" s="395"/>
      <c r="Q53" s="397"/>
      <c r="R53" s="397"/>
      <c r="S53" s="397"/>
      <c r="T53" s="397"/>
      <c r="U53" s="397"/>
      <c r="V53" s="396"/>
      <c r="W53" s="400" t="str">
        <f t="shared" si="4"/>
        <v/>
      </c>
      <c r="X53" s="402"/>
      <c r="Y53" s="400"/>
      <c r="Z53" s="401"/>
      <c r="AA53" s="401"/>
      <c r="AB53" s="402"/>
      <c r="AC53" s="359" t="str">
        <f t="shared" si="3"/>
        <v/>
      </c>
      <c r="AD53" s="361"/>
      <c r="AE53" s="359"/>
      <c r="AF53" s="360"/>
      <c r="AG53" s="360"/>
      <c r="AH53" s="360"/>
      <c r="AI53" s="360"/>
      <c r="AJ53" s="360"/>
      <c r="AK53" s="360"/>
      <c r="AL53" s="360"/>
      <c r="AM53" s="360"/>
      <c r="AN53" s="360"/>
      <c r="AO53" s="360"/>
      <c r="AP53" s="361"/>
      <c r="AQ53" s="359"/>
      <c r="AR53" s="360"/>
      <c r="AS53" s="361"/>
      <c r="AT53" s="422"/>
      <c r="AU53" s="423"/>
      <c r="AV53" s="423"/>
      <c r="AW53" s="423"/>
      <c r="AX53" s="424"/>
      <c r="AY53" s="422"/>
      <c r="AZ53" s="423"/>
      <c r="BA53" s="423"/>
      <c r="BB53" s="423"/>
      <c r="BC53" s="424"/>
      <c r="BD53" s="422"/>
      <c r="BE53" s="423"/>
      <c r="BF53" s="423"/>
      <c r="BG53" s="423"/>
      <c r="BH53" s="424"/>
      <c r="BI53" s="428"/>
      <c r="BJ53" s="428"/>
      <c r="BK53" s="428"/>
      <c r="BL53" s="428"/>
      <c r="BM53" s="428"/>
      <c r="BN53" s="428"/>
      <c r="BO53" s="428"/>
      <c r="BP53" s="428"/>
      <c r="BQ53" s="428"/>
      <c r="BR53" s="428"/>
      <c r="BS53" s="428"/>
      <c r="BT53" s="428"/>
      <c r="BU53" s="428"/>
      <c r="BV53" s="428"/>
    </row>
    <row r="54" spans="1:74" ht="34.5" customHeight="1">
      <c r="A54" s="394">
        <v>43</v>
      </c>
      <c r="B54" s="394"/>
      <c r="C54" s="53"/>
      <c r="D54" s="54"/>
      <c r="E54" s="359"/>
      <c r="F54" s="361"/>
      <c r="G54" s="70"/>
      <c r="H54" s="425" t="str">
        <f t="shared" si="2"/>
        <v/>
      </c>
      <c r="I54" s="426"/>
      <c r="J54" s="427"/>
      <c r="K54" s="419"/>
      <c r="L54" s="420"/>
      <c r="M54" s="420"/>
      <c r="N54" s="420"/>
      <c r="O54" s="421"/>
      <c r="P54" s="395"/>
      <c r="Q54" s="397"/>
      <c r="R54" s="397"/>
      <c r="S54" s="397"/>
      <c r="T54" s="397"/>
      <c r="U54" s="397"/>
      <c r="V54" s="396"/>
      <c r="W54" s="400" t="str">
        <f t="shared" si="4"/>
        <v/>
      </c>
      <c r="X54" s="402"/>
      <c r="Y54" s="400"/>
      <c r="Z54" s="401"/>
      <c r="AA54" s="401"/>
      <c r="AB54" s="402"/>
      <c r="AC54" s="359" t="str">
        <f t="shared" si="3"/>
        <v/>
      </c>
      <c r="AD54" s="361"/>
      <c r="AE54" s="359"/>
      <c r="AF54" s="360"/>
      <c r="AG54" s="360"/>
      <c r="AH54" s="360"/>
      <c r="AI54" s="360"/>
      <c r="AJ54" s="360"/>
      <c r="AK54" s="360"/>
      <c r="AL54" s="360"/>
      <c r="AM54" s="360"/>
      <c r="AN54" s="360"/>
      <c r="AO54" s="360"/>
      <c r="AP54" s="361"/>
      <c r="AQ54" s="359"/>
      <c r="AR54" s="360"/>
      <c r="AS54" s="361"/>
      <c r="AT54" s="422"/>
      <c r="AU54" s="423"/>
      <c r="AV54" s="423"/>
      <c r="AW54" s="423"/>
      <c r="AX54" s="424"/>
      <c r="AY54" s="422"/>
      <c r="AZ54" s="423"/>
      <c r="BA54" s="423"/>
      <c r="BB54" s="423"/>
      <c r="BC54" s="424"/>
      <c r="BD54" s="422"/>
      <c r="BE54" s="423"/>
      <c r="BF54" s="423"/>
      <c r="BG54" s="423"/>
      <c r="BH54" s="424"/>
      <c r="BI54" s="428"/>
      <c r="BJ54" s="428"/>
      <c r="BK54" s="428"/>
      <c r="BL54" s="428"/>
      <c r="BM54" s="428"/>
      <c r="BN54" s="428"/>
      <c r="BO54" s="428"/>
      <c r="BP54" s="428"/>
      <c r="BQ54" s="428"/>
      <c r="BR54" s="428"/>
      <c r="BS54" s="428"/>
      <c r="BT54" s="428"/>
      <c r="BU54" s="428"/>
      <c r="BV54" s="428"/>
    </row>
    <row r="55" spans="1:74" ht="34.5" customHeight="1">
      <c r="A55" s="394">
        <v>44</v>
      </c>
      <c r="B55" s="394"/>
      <c r="C55" s="53"/>
      <c r="D55" s="54"/>
      <c r="E55" s="359"/>
      <c r="F55" s="361"/>
      <c r="G55" s="70"/>
      <c r="H55" s="425" t="str">
        <f t="shared" si="2"/>
        <v/>
      </c>
      <c r="I55" s="426"/>
      <c r="J55" s="427"/>
      <c r="K55" s="419"/>
      <c r="L55" s="420"/>
      <c r="M55" s="420"/>
      <c r="N55" s="420"/>
      <c r="O55" s="421"/>
      <c r="P55" s="395"/>
      <c r="Q55" s="397"/>
      <c r="R55" s="397"/>
      <c r="S55" s="397"/>
      <c r="T55" s="397"/>
      <c r="U55" s="397"/>
      <c r="V55" s="396"/>
      <c r="W55" s="400" t="str">
        <f t="shared" si="4"/>
        <v/>
      </c>
      <c r="X55" s="402"/>
      <c r="Y55" s="400"/>
      <c r="Z55" s="401"/>
      <c r="AA55" s="401"/>
      <c r="AB55" s="402"/>
      <c r="AC55" s="359" t="str">
        <f t="shared" si="3"/>
        <v/>
      </c>
      <c r="AD55" s="361"/>
      <c r="AE55" s="359"/>
      <c r="AF55" s="360"/>
      <c r="AG55" s="360"/>
      <c r="AH55" s="360"/>
      <c r="AI55" s="360"/>
      <c r="AJ55" s="360"/>
      <c r="AK55" s="360"/>
      <c r="AL55" s="360"/>
      <c r="AM55" s="360"/>
      <c r="AN55" s="360"/>
      <c r="AO55" s="360"/>
      <c r="AP55" s="361"/>
      <c r="AQ55" s="359"/>
      <c r="AR55" s="360"/>
      <c r="AS55" s="361"/>
      <c r="AT55" s="422"/>
      <c r="AU55" s="423"/>
      <c r="AV55" s="423"/>
      <c r="AW55" s="423"/>
      <c r="AX55" s="424"/>
      <c r="AY55" s="422"/>
      <c r="AZ55" s="423"/>
      <c r="BA55" s="423"/>
      <c r="BB55" s="423"/>
      <c r="BC55" s="424"/>
      <c r="BD55" s="422"/>
      <c r="BE55" s="423"/>
      <c r="BF55" s="423"/>
      <c r="BG55" s="423"/>
      <c r="BH55" s="424"/>
      <c r="BI55" s="428"/>
      <c r="BJ55" s="428"/>
      <c r="BK55" s="428"/>
      <c r="BL55" s="428"/>
      <c r="BM55" s="428"/>
      <c r="BN55" s="428"/>
      <c r="BO55" s="428"/>
      <c r="BP55" s="428"/>
      <c r="BQ55" s="428"/>
      <c r="BR55" s="428"/>
      <c r="BS55" s="428"/>
      <c r="BT55" s="428"/>
      <c r="BU55" s="428"/>
      <c r="BV55" s="428"/>
    </row>
    <row r="56" spans="1:74" ht="34.5" customHeight="1">
      <c r="A56" s="394">
        <v>45</v>
      </c>
      <c r="B56" s="394"/>
      <c r="C56" s="53"/>
      <c r="D56" s="54"/>
      <c r="E56" s="359"/>
      <c r="F56" s="361"/>
      <c r="G56" s="70"/>
      <c r="H56" s="425" t="str">
        <f t="shared" si="2"/>
        <v/>
      </c>
      <c r="I56" s="426"/>
      <c r="J56" s="427"/>
      <c r="K56" s="419"/>
      <c r="L56" s="420"/>
      <c r="M56" s="420"/>
      <c r="N56" s="420"/>
      <c r="O56" s="421"/>
      <c r="P56" s="395"/>
      <c r="Q56" s="397"/>
      <c r="R56" s="397"/>
      <c r="S56" s="397"/>
      <c r="T56" s="397"/>
      <c r="U56" s="397"/>
      <c r="V56" s="396"/>
      <c r="W56" s="400" t="str">
        <f t="shared" si="4"/>
        <v/>
      </c>
      <c r="X56" s="402"/>
      <c r="Y56" s="400"/>
      <c r="Z56" s="401"/>
      <c r="AA56" s="401"/>
      <c r="AB56" s="402"/>
      <c r="AC56" s="359" t="str">
        <f t="shared" si="3"/>
        <v/>
      </c>
      <c r="AD56" s="361"/>
      <c r="AE56" s="359"/>
      <c r="AF56" s="360"/>
      <c r="AG56" s="360"/>
      <c r="AH56" s="360"/>
      <c r="AI56" s="360"/>
      <c r="AJ56" s="360"/>
      <c r="AK56" s="360"/>
      <c r="AL56" s="360"/>
      <c r="AM56" s="360"/>
      <c r="AN56" s="360"/>
      <c r="AO56" s="360"/>
      <c r="AP56" s="361"/>
      <c r="AQ56" s="359"/>
      <c r="AR56" s="360"/>
      <c r="AS56" s="361"/>
      <c r="AT56" s="422"/>
      <c r="AU56" s="423"/>
      <c r="AV56" s="423"/>
      <c r="AW56" s="423"/>
      <c r="AX56" s="424"/>
      <c r="AY56" s="422"/>
      <c r="AZ56" s="423"/>
      <c r="BA56" s="423"/>
      <c r="BB56" s="423"/>
      <c r="BC56" s="424"/>
      <c r="BD56" s="422"/>
      <c r="BE56" s="423"/>
      <c r="BF56" s="423"/>
      <c r="BG56" s="423"/>
      <c r="BH56" s="424"/>
      <c r="BI56" s="428"/>
      <c r="BJ56" s="428"/>
      <c r="BK56" s="428"/>
      <c r="BL56" s="428"/>
      <c r="BM56" s="428"/>
      <c r="BN56" s="428"/>
      <c r="BO56" s="428"/>
      <c r="BP56" s="428"/>
      <c r="BQ56" s="428"/>
      <c r="BR56" s="428"/>
      <c r="BS56" s="428"/>
      <c r="BT56" s="428"/>
      <c r="BU56" s="428"/>
      <c r="BV56" s="428"/>
    </row>
    <row r="57" spans="1:74" ht="34.5" customHeight="1">
      <c r="A57" s="394">
        <v>46</v>
      </c>
      <c r="B57" s="394"/>
      <c r="C57" s="53"/>
      <c r="D57" s="54"/>
      <c r="E57" s="359"/>
      <c r="F57" s="361"/>
      <c r="G57" s="70"/>
      <c r="H57" s="425" t="str">
        <f t="shared" si="2"/>
        <v/>
      </c>
      <c r="I57" s="426"/>
      <c r="J57" s="427"/>
      <c r="K57" s="419"/>
      <c r="L57" s="420"/>
      <c r="M57" s="420"/>
      <c r="N57" s="420"/>
      <c r="O57" s="421"/>
      <c r="P57" s="395"/>
      <c r="Q57" s="397"/>
      <c r="R57" s="397"/>
      <c r="S57" s="397"/>
      <c r="T57" s="397"/>
      <c r="U57" s="397"/>
      <c r="V57" s="396"/>
      <c r="W57" s="400" t="str">
        <f t="shared" si="4"/>
        <v/>
      </c>
      <c r="X57" s="402"/>
      <c r="Y57" s="400"/>
      <c r="Z57" s="401"/>
      <c r="AA57" s="401"/>
      <c r="AB57" s="402"/>
      <c r="AC57" s="359" t="str">
        <f t="shared" si="3"/>
        <v/>
      </c>
      <c r="AD57" s="361"/>
      <c r="AE57" s="359"/>
      <c r="AF57" s="360"/>
      <c r="AG57" s="360"/>
      <c r="AH57" s="360"/>
      <c r="AI57" s="360"/>
      <c r="AJ57" s="360"/>
      <c r="AK57" s="360"/>
      <c r="AL57" s="360"/>
      <c r="AM57" s="360"/>
      <c r="AN57" s="360"/>
      <c r="AO57" s="360"/>
      <c r="AP57" s="361"/>
      <c r="AQ57" s="359"/>
      <c r="AR57" s="360"/>
      <c r="AS57" s="361"/>
      <c r="AT57" s="422"/>
      <c r="AU57" s="423"/>
      <c r="AV57" s="423"/>
      <c r="AW57" s="423"/>
      <c r="AX57" s="424"/>
      <c r="AY57" s="422"/>
      <c r="AZ57" s="423"/>
      <c r="BA57" s="423"/>
      <c r="BB57" s="423"/>
      <c r="BC57" s="424"/>
      <c r="BD57" s="422"/>
      <c r="BE57" s="423"/>
      <c r="BF57" s="423"/>
      <c r="BG57" s="423"/>
      <c r="BH57" s="424"/>
      <c r="BI57" s="428"/>
      <c r="BJ57" s="428"/>
      <c r="BK57" s="428"/>
      <c r="BL57" s="428"/>
      <c r="BM57" s="428"/>
      <c r="BN57" s="428"/>
      <c r="BO57" s="428"/>
      <c r="BP57" s="428"/>
      <c r="BQ57" s="428"/>
      <c r="BR57" s="428"/>
      <c r="BS57" s="428"/>
      <c r="BT57" s="428"/>
      <c r="BU57" s="428"/>
      <c r="BV57" s="428"/>
    </row>
    <row r="58" spans="1:74" ht="34.5" customHeight="1">
      <c r="A58" s="394">
        <v>47</v>
      </c>
      <c r="B58" s="394"/>
      <c r="C58" s="53"/>
      <c r="D58" s="54"/>
      <c r="E58" s="359"/>
      <c r="F58" s="361"/>
      <c r="G58" s="70"/>
      <c r="H58" s="425" t="str">
        <f t="shared" si="2"/>
        <v/>
      </c>
      <c r="I58" s="426"/>
      <c r="J58" s="427"/>
      <c r="K58" s="419"/>
      <c r="L58" s="420"/>
      <c r="M58" s="420"/>
      <c r="N58" s="420"/>
      <c r="O58" s="421"/>
      <c r="P58" s="395"/>
      <c r="Q58" s="397"/>
      <c r="R58" s="397"/>
      <c r="S58" s="397"/>
      <c r="T58" s="397"/>
      <c r="U58" s="397"/>
      <c r="V58" s="396"/>
      <c r="W58" s="400" t="str">
        <f t="shared" si="4"/>
        <v/>
      </c>
      <c r="X58" s="402"/>
      <c r="Y58" s="400"/>
      <c r="Z58" s="401"/>
      <c r="AA58" s="401"/>
      <c r="AB58" s="402"/>
      <c r="AC58" s="359" t="str">
        <f t="shared" si="3"/>
        <v/>
      </c>
      <c r="AD58" s="361"/>
      <c r="AE58" s="359"/>
      <c r="AF58" s="360"/>
      <c r="AG58" s="360"/>
      <c r="AH58" s="360"/>
      <c r="AI58" s="360"/>
      <c r="AJ58" s="360"/>
      <c r="AK58" s="360"/>
      <c r="AL58" s="360"/>
      <c r="AM58" s="360"/>
      <c r="AN58" s="360"/>
      <c r="AO58" s="360"/>
      <c r="AP58" s="361"/>
      <c r="AQ58" s="359"/>
      <c r="AR58" s="360"/>
      <c r="AS58" s="361"/>
      <c r="AT58" s="422"/>
      <c r="AU58" s="423"/>
      <c r="AV58" s="423"/>
      <c r="AW58" s="423"/>
      <c r="AX58" s="424"/>
      <c r="AY58" s="422"/>
      <c r="AZ58" s="423"/>
      <c r="BA58" s="423"/>
      <c r="BB58" s="423"/>
      <c r="BC58" s="424"/>
      <c r="BD58" s="422"/>
      <c r="BE58" s="423"/>
      <c r="BF58" s="423"/>
      <c r="BG58" s="423"/>
      <c r="BH58" s="424"/>
      <c r="BI58" s="428"/>
      <c r="BJ58" s="428"/>
      <c r="BK58" s="428"/>
      <c r="BL58" s="428"/>
      <c r="BM58" s="428"/>
      <c r="BN58" s="428"/>
      <c r="BO58" s="428"/>
      <c r="BP58" s="428"/>
      <c r="BQ58" s="428"/>
      <c r="BR58" s="428"/>
      <c r="BS58" s="428"/>
      <c r="BT58" s="428"/>
      <c r="BU58" s="428"/>
      <c r="BV58" s="428"/>
    </row>
    <row r="59" spans="1:74" ht="34.5" customHeight="1">
      <c r="A59" s="394">
        <v>48</v>
      </c>
      <c r="B59" s="394"/>
      <c r="C59" s="53"/>
      <c r="D59" s="54"/>
      <c r="E59" s="359"/>
      <c r="F59" s="361"/>
      <c r="G59" s="70"/>
      <c r="H59" s="425" t="str">
        <f t="shared" si="2"/>
        <v/>
      </c>
      <c r="I59" s="426"/>
      <c r="J59" s="427"/>
      <c r="K59" s="419"/>
      <c r="L59" s="420"/>
      <c r="M59" s="420"/>
      <c r="N59" s="420"/>
      <c r="O59" s="421"/>
      <c r="P59" s="395"/>
      <c r="Q59" s="397"/>
      <c r="R59" s="397"/>
      <c r="S59" s="397"/>
      <c r="T59" s="397"/>
      <c r="U59" s="397"/>
      <c r="V59" s="396"/>
      <c r="W59" s="400" t="str">
        <f t="shared" si="4"/>
        <v/>
      </c>
      <c r="X59" s="402"/>
      <c r="Y59" s="400"/>
      <c r="Z59" s="401"/>
      <c r="AA59" s="401"/>
      <c r="AB59" s="402"/>
      <c r="AC59" s="359" t="str">
        <f t="shared" si="3"/>
        <v/>
      </c>
      <c r="AD59" s="361"/>
      <c r="AE59" s="359"/>
      <c r="AF59" s="360"/>
      <c r="AG59" s="360"/>
      <c r="AH59" s="360"/>
      <c r="AI59" s="360"/>
      <c r="AJ59" s="360"/>
      <c r="AK59" s="360"/>
      <c r="AL59" s="360"/>
      <c r="AM59" s="360"/>
      <c r="AN59" s="360"/>
      <c r="AO59" s="360"/>
      <c r="AP59" s="361"/>
      <c r="AQ59" s="359"/>
      <c r="AR59" s="360"/>
      <c r="AS59" s="361"/>
      <c r="AT59" s="422"/>
      <c r="AU59" s="423"/>
      <c r="AV59" s="423"/>
      <c r="AW59" s="423"/>
      <c r="AX59" s="424"/>
      <c r="AY59" s="422"/>
      <c r="AZ59" s="423"/>
      <c r="BA59" s="423"/>
      <c r="BB59" s="423"/>
      <c r="BC59" s="424"/>
      <c r="BD59" s="422"/>
      <c r="BE59" s="423"/>
      <c r="BF59" s="423"/>
      <c r="BG59" s="423"/>
      <c r="BH59" s="424"/>
      <c r="BI59" s="428"/>
      <c r="BJ59" s="428"/>
      <c r="BK59" s="428"/>
      <c r="BL59" s="428"/>
      <c r="BM59" s="428"/>
      <c r="BN59" s="428"/>
      <c r="BO59" s="428"/>
      <c r="BP59" s="428"/>
      <c r="BQ59" s="428"/>
      <c r="BR59" s="428"/>
      <c r="BS59" s="428"/>
      <c r="BT59" s="428"/>
      <c r="BU59" s="428"/>
      <c r="BV59" s="428"/>
    </row>
    <row r="60" spans="1:74" ht="34.5" customHeight="1">
      <c r="A60" s="394">
        <v>49</v>
      </c>
      <c r="B60" s="394"/>
      <c r="C60" s="53"/>
      <c r="D60" s="54"/>
      <c r="E60" s="359"/>
      <c r="F60" s="361"/>
      <c r="G60" s="70"/>
      <c r="H60" s="425" t="str">
        <f t="shared" si="2"/>
        <v/>
      </c>
      <c r="I60" s="426"/>
      <c r="J60" s="427"/>
      <c r="K60" s="419"/>
      <c r="L60" s="420"/>
      <c r="M60" s="420"/>
      <c r="N60" s="420"/>
      <c r="O60" s="421"/>
      <c r="P60" s="395"/>
      <c r="Q60" s="397"/>
      <c r="R60" s="397"/>
      <c r="S60" s="397"/>
      <c r="T60" s="397"/>
      <c r="U60" s="397"/>
      <c r="V60" s="396"/>
      <c r="W60" s="400" t="str">
        <f t="shared" si="4"/>
        <v/>
      </c>
      <c r="X60" s="402"/>
      <c r="Y60" s="400"/>
      <c r="Z60" s="401"/>
      <c r="AA60" s="401"/>
      <c r="AB60" s="402"/>
      <c r="AC60" s="359" t="str">
        <f t="shared" si="3"/>
        <v/>
      </c>
      <c r="AD60" s="361"/>
      <c r="AE60" s="359"/>
      <c r="AF60" s="360"/>
      <c r="AG60" s="360"/>
      <c r="AH60" s="360"/>
      <c r="AI60" s="360"/>
      <c r="AJ60" s="360"/>
      <c r="AK60" s="360"/>
      <c r="AL60" s="360"/>
      <c r="AM60" s="360"/>
      <c r="AN60" s="360"/>
      <c r="AO60" s="360"/>
      <c r="AP60" s="361"/>
      <c r="AQ60" s="359"/>
      <c r="AR60" s="360"/>
      <c r="AS60" s="361"/>
      <c r="AT60" s="422"/>
      <c r="AU60" s="423"/>
      <c r="AV60" s="423"/>
      <c r="AW60" s="423"/>
      <c r="AX60" s="424"/>
      <c r="AY60" s="422"/>
      <c r="AZ60" s="423"/>
      <c r="BA60" s="423"/>
      <c r="BB60" s="423"/>
      <c r="BC60" s="424"/>
      <c r="BD60" s="422"/>
      <c r="BE60" s="423"/>
      <c r="BF60" s="423"/>
      <c r="BG60" s="423"/>
      <c r="BH60" s="424"/>
      <c r="BI60" s="428"/>
      <c r="BJ60" s="428"/>
      <c r="BK60" s="428"/>
      <c r="BL60" s="428"/>
      <c r="BM60" s="428"/>
      <c r="BN60" s="428"/>
      <c r="BO60" s="428"/>
      <c r="BP60" s="428"/>
      <c r="BQ60" s="428"/>
      <c r="BR60" s="428"/>
      <c r="BS60" s="428"/>
      <c r="BT60" s="428"/>
      <c r="BU60" s="428"/>
      <c r="BV60" s="428"/>
    </row>
    <row r="61" spans="1:74" ht="34.5" customHeight="1">
      <c r="A61" s="394">
        <v>50</v>
      </c>
      <c r="B61" s="394"/>
      <c r="C61" s="53"/>
      <c r="D61" s="54"/>
      <c r="E61" s="359"/>
      <c r="F61" s="361"/>
      <c r="G61" s="70"/>
      <c r="H61" s="425" t="str">
        <f t="shared" si="2"/>
        <v/>
      </c>
      <c r="I61" s="426"/>
      <c r="J61" s="427"/>
      <c r="K61" s="419"/>
      <c r="L61" s="420"/>
      <c r="M61" s="420"/>
      <c r="N61" s="420"/>
      <c r="O61" s="421"/>
      <c r="P61" s="395"/>
      <c r="Q61" s="397"/>
      <c r="R61" s="397"/>
      <c r="S61" s="397"/>
      <c r="T61" s="397"/>
      <c r="U61" s="397"/>
      <c r="V61" s="396"/>
      <c r="W61" s="400" t="str">
        <f t="shared" si="4"/>
        <v/>
      </c>
      <c r="X61" s="402"/>
      <c r="Y61" s="400"/>
      <c r="Z61" s="401"/>
      <c r="AA61" s="401"/>
      <c r="AB61" s="402"/>
      <c r="AC61" s="359" t="str">
        <f t="shared" si="3"/>
        <v/>
      </c>
      <c r="AD61" s="361"/>
      <c r="AE61" s="359"/>
      <c r="AF61" s="360"/>
      <c r="AG61" s="360"/>
      <c r="AH61" s="360"/>
      <c r="AI61" s="360"/>
      <c r="AJ61" s="360"/>
      <c r="AK61" s="360"/>
      <c r="AL61" s="360"/>
      <c r="AM61" s="360"/>
      <c r="AN61" s="360"/>
      <c r="AO61" s="360"/>
      <c r="AP61" s="361"/>
      <c r="AQ61" s="359"/>
      <c r="AR61" s="360"/>
      <c r="AS61" s="361"/>
      <c r="AT61" s="422"/>
      <c r="AU61" s="423"/>
      <c r="AV61" s="423"/>
      <c r="AW61" s="423"/>
      <c r="AX61" s="424"/>
      <c r="AY61" s="422"/>
      <c r="AZ61" s="423"/>
      <c r="BA61" s="423"/>
      <c r="BB61" s="423"/>
      <c r="BC61" s="424"/>
      <c r="BD61" s="422"/>
      <c r="BE61" s="423"/>
      <c r="BF61" s="423"/>
      <c r="BG61" s="423"/>
      <c r="BH61" s="424"/>
      <c r="BI61" s="428"/>
      <c r="BJ61" s="428"/>
      <c r="BK61" s="428"/>
      <c r="BL61" s="428"/>
      <c r="BM61" s="428"/>
      <c r="BN61" s="428"/>
      <c r="BO61" s="428"/>
      <c r="BP61" s="428"/>
      <c r="BQ61" s="428"/>
      <c r="BR61" s="428"/>
      <c r="BS61" s="428"/>
      <c r="BT61" s="428"/>
      <c r="BU61" s="428"/>
      <c r="BV61" s="428"/>
    </row>
    <row r="62" spans="1:74" ht="34.5" customHeight="1">
      <c r="A62" s="394">
        <v>51</v>
      </c>
      <c r="B62" s="394"/>
      <c r="C62" s="53"/>
      <c r="D62" s="54"/>
      <c r="E62" s="359"/>
      <c r="F62" s="361"/>
      <c r="G62" s="70"/>
      <c r="H62" s="425" t="str">
        <f t="shared" si="2"/>
        <v/>
      </c>
      <c r="I62" s="426"/>
      <c r="J62" s="427"/>
      <c r="K62" s="419"/>
      <c r="L62" s="420"/>
      <c r="M62" s="420"/>
      <c r="N62" s="420"/>
      <c r="O62" s="421"/>
      <c r="P62" s="395"/>
      <c r="Q62" s="397"/>
      <c r="R62" s="397"/>
      <c r="S62" s="397"/>
      <c r="T62" s="397"/>
      <c r="U62" s="397"/>
      <c r="V62" s="396"/>
      <c r="W62" s="400" t="str">
        <f t="shared" si="4"/>
        <v/>
      </c>
      <c r="X62" s="402"/>
      <c r="Y62" s="400"/>
      <c r="Z62" s="401"/>
      <c r="AA62" s="401"/>
      <c r="AB62" s="402"/>
      <c r="AC62" s="359" t="str">
        <f t="shared" si="3"/>
        <v/>
      </c>
      <c r="AD62" s="361"/>
      <c r="AE62" s="359"/>
      <c r="AF62" s="360"/>
      <c r="AG62" s="360"/>
      <c r="AH62" s="360"/>
      <c r="AI62" s="360"/>
      <c r="AJ62" s="360"/>
      <c r="AK62" s="360"/>
      <c r="AL62" s="360"/>
      <c r="AM62" s="360"/>
      <c r="AN62" s="360"/>
      <c r="AO62" s="360"/>
      <c r="AP62" s="361"/>
      <c r="AQ62" s="359"/>
      <c r="AR62" s="360"/>
      <c r="AS62" s="361"/>
      <c r="AT62" s="422"/>
      <c r="AU62" s="423"/>
      <c r="AV62" s="423"/>
      <c r="AW62" s="423"/>
      <c r="AX62" s="424"/>
      <c r="AY62" s="422"/>
      <c r="AZ62" s="423"/>
      <c r="BA62" s="423"/>
      <c r="BB62" s="423"/>
      <c r="BC62" s="424"/>
      <c r="BD62" s="422"/>
      <c r="BE62" s="423"/>
      <c r="BF62" s="423"/>
      <c r="BG62" s="423"/>
      <c r="BH62" s="424"/>
      <c r="BI62" s="428"/>
      <c r="BJ62" s="428"/>
      <c r="BK62" s="428"/>
      <c r="BL62" s="428"/>
      <c r="BM62" s="428"/>
      <c r="BN62" s="428"/>
      <c r="BO62" s="428"/>
      <c r="BP62" s="428"/>
      <c r="BQ62" s="428"/>
      <c r="BR62" s="428"/>
      <c r="BS62" s="428"/>
      <c r="BT62" s="428"/>
      <c r="BU62" s="428"/>
      <c r="BV62" s="428"/>
    </row>
    <row r="63" spans="1:74" ht="34.5" customHeight="1">
      <c r="A63" s="394">
        <v>52</v>
      </c>
      <c r="B63" s="394"/>
      <c r="C63" s="53"/>
      <c r="D63" s="54"/>
      <c r="E63" s="359"/>
      <c r="F63" s="361"/>
      <c r="G63" s="70"/>
      <c r="H63" s="425" t="str">
        <f t="shared" si="2"/>
        <v/>
      </c>
      <c r="I63" s="426"/>
      <c r="J63" s="427"/>
      <c r="K63" s="419"/>
      <c r="L63" s="420"/>
      <c r="M63" s="420"/>
      <c r="N63" s="420"/>
      <c r="O63" s="421"/>
      <c r="P63" s="395"/>
      <c r="Q63" s="397"/>
      <c r="R63" s="397"/>
      <c r="S63" s="397"/>
      <c r="T63" s="397"/>
      <c r="U63" s="397"/>
      <c r="V63" s="396"/>
      <c r="W63" s="400" t="str">
        <f t="shared" si="4"/>
        <v/>
      </c>
      <c r="X63" s="402"/>
      <c r="Y63" s="400"/>
      <c r="Z63" s="401"/>
      <c r="AA63" s="401"/>
      <c r="AB63" s="402"/>
      <c r="AC63" s="359" t="str">
        <f t="shared" si="3"/>
        <v/>
      </c>
      <c r="AD63" s="361"/>
      <c r="AE63" s="359"/>
      <c r="AF63" s="360"/>
      <c r="AG63" s="360"/>
      <c r="AH63" s="360"/>
      <c r="AI63" s="360"/>
      <c r="AJ63" s="360"/>
      <c r="AK63" s="360"/>
      <c r="AL63" s="360"/>
      <c r="AM63" s="360"/>
      <c r="AN63" s="360"/>
      <c r="AO63" s="360"/>
      <c r="AP63" s="361"/>
      <c r="AQ63" s="359"/>
      <c r="AR63" s="360"/>
      <c r="AS63" s="361"/>
      <c r="AT63" s="422"/>
      <c r="AU63" s="423"/>
      <c r="AV63" s="423"/>
      <c r="AW63" s="423"/>
      <c r="AX63" s="424"/>
      <c r="AY63" s="422"/>
      <c r="AZ63" s="423"/>
      <c r="BA63" s="423"/>
      <c r="BB63" s="423"/>
      <c r="BC63" s="424"/>
      <c r="BD63" s="422"/>
      <c r="BE63" s="423"/>
      <c r="BF63" s="423"/>
      <c r="BG63" s="423"/>
      <c r="BH63" s="424"/>
      <c r="BI63" s="428"/>
      <c r="BJ63" s="428"/>
      <c r="BK63" s="428"/>
      <c r="BL63" s="428"/>
      <c r="BM63" s="428"/>
      <c r="BN63" s="428"/>
      <c r="BO63" s="428"/>
      <c r="BP63" s="428"/>
      <c r="BQ63" s="428"/>
      <c r="BR63" s="428"/>
      <c r="BS63" s="428"/>
      <c r="BT63" s="428"/>
      <c r="BU63" s="428"/>
      <c r="BV63" s="428"/>
    </row>
    <row r="64" spans="1:74" ht="34.5" customHeight="1">
      <c r="A64" s="394">
        <v>53</v>
      </c>
      <c r="B64" s="394"/>
      <c r="C64" s="53"/>
      <c r="D64" s="54"/>
      <c r="E64" s="359"/>
      <c r="F64" s="361"/>
      <c r="G64" s="70"/>
      <c r="H64" s="425" t="str">
        <f t="shared" si="2"/>
        <v/>
      </c>
      <c r="I64" s="426"/>
      <c r="J64" s="427"/>
      <c r="K64" s="419"/>
      <c r="L64" s="420"/>
      <c r="M64" s="420"/>
      <c r="N64" s="420"/>
      <c r="O64" s="421"/>
      <c r="P64" s="395"/>
      <c r="Q64" s="397"/>
      <c r="R64" s="397"/>
      <c r="S64" s="397"/>
      <c r="T64" s="397"/>
      <c r="U64" s="397"/>
      <c r="V64" s="396"/>
      <c r="W64" s="400" t="str">
        <f t="shared" si="4"/>
        <v/>
      </c>
      <c r="X64" s="402"/>
      <c r="Y64" s="400"/>
      <c r="Z64" s="401"/>
      <c r="AA64" s="401"/>
      <c r="AB64" s="402"/>
      <c r="AC64" s="359" t="str">
        <f t="shared" si="3"/>
        <v/>
      </c>
      <c r="AD64" s="361"/>
      <c r="AE64" s="359"/>
      <c r="AF64" s="360"/>
      <c r="AG64" s="360"/>
      <c r="AH64" s="360"/>
      <c r="AI64" s="360"/>
      <c r="AJ64" s="360"/>
      <c r="AK64" s="360"/>
      <c r="AL64" s="360"/>
      <c r="AM64" s="360"/>
      <c r="AN64" s="360"/>
      <c r="AO64" s="360"/>
      <c r="AP64" s="361"/>
      <c r="AQ64" s="359"/>
      <c r="AR64" s="360"/>
      <c r="AS64" s="361"/>
      <c r="AT64" s="422"/>
      <c r="AU64" s="423"/>
      <c r="AV64" s="423"/>
      <c r="AW64" s="423"/>
      <c r="AX64" s="424"/>
      <c r="AY64" s="422"/>
      <c r="AZ64" s="423"/>
      <c r="BA64" s="423"/>
      <c r="BB64" s="423"/>
      <c r="BC64" s="424"/>
      <c r="BD64" s="422"/>
      <c r="BE64" s="423"/>
      <c r="BF64" s="423"/>
      <c r="BG64" s="423"/>
      <c r="BH64" s="424"/>
      <c r="BI64" s="428"/>
      <c r="BJ64" s="428"/>
      <c r="BK64" s="428"/>
      <c r="BL64" s="428"/>
      <c r="BM64" s="428"/>
      <c r="BN64" s="428"/>
      <c r="BO64" s="428"/>
      <c r="BP64" s="428"/>
      <c r="BQ64" s="428"/>
      <c r="BR64" s="428"/>
      <c r="BS64" s="428"/>
      <c r="BT64" s="428"/>
      <c r="BU64" s="428"/>
      <c r="BV64" s="428"/>
    </row>
    <row r="65" spans="1:74" ht="34.5" customHeight="1">
      <c r="A65" s="394">
        <v>54</v>
      </c>
      <c r="B65" s="394"/>
      <c r="C65" s="53"/>
      <c r="D65" s="54"/>
      <c r="E65" s="359"/>
      <c r="F65" s="361"/>
      <c r="G65" s="70"/>
      <c r="H65" s="425" t="str">
        <f t="shared" si="2"/>
        <v/>
      </c>
      <c r="I65" s="426"/>
      <c r="J65" s="427"/>
      <c r="K65" s="419"/>
      <c r="L65" s="420"/>
      <c r="M65" s="420"/>
      <c r="N65" s="420"/>
      <c r="O65" s="421"/>
      <c r="P65" s="395"/>
      <c r="Q65" s="397"/>
      <c r="R65" s="397"/>
      <c r="S65" s="397"/>
      <c r="T65" s="397"/>
      <c r="U65" s="397"/>
      <c r="V65" s="396"/>
      <c r="W65" s="400" t="str">
        <f t="shared" si="4"/>
        <v/>
      </c>
      <c r="X65" s="402"/>
      <c r="Y65" s="400"/>
      <c r="Z65" s="401"/>
      <c r="AA65" s="401"/>
      <c r="AB65" s="402"/>
      <c r="AC65" s="359" t="str">
        <f t="shared" si="3"/>
        <v/>
      </c>
      <c r="AD65" s="361"/>
      <c r="AE65" s="359"/>
      <c r="AF65" s="360"/>
      <c r="AG65" s="360"/>
      <c r="AH65" s="360"/>
      <c r="AI65" s="360"/>
      <c r="AJ65" s="360"/>
      <c r="AK65" s="360"/>
      <c r="AL65" s="360"/>
      <c r="AM65" s="360"/>
      <c r="AN65" s="360"/>
      <c r="AO65" s="360"/>
      <c r="AP65" s="361"/>
      <c r="AQ65" s="359"/>
      <c r="AR65" s="360"/>
      <c r="AS65" s="361"/>
      <c r="AT65" s="422"/>
      <c r="AU65" s="423"/>
      <c r="AV65" s="423"/>
      <c r="AW65" s="423"/>
      <c r="AX65" s="424"/>
      <c r="AY65" s="422"/>
      <c r="AZ65" s="423"/>
      <c r="BA65" s="423"/>
      <c r="BB65" s="423"/>
      <c r="BC65" s="424"/>
      <c r="BD65" s="422"/>
      <c r="BE65" s="423"/>
      <c r="BF65" s="423"/>
      <c r="BG65" s="423"/>
      <c r="BH65" s="424"/>
      <c r="BI65" s="428"/>
      <c r="BJ65" s="428"/>
      <c r="BK65" s="428"/>
      <c r="BL65" s="428"/>
      <c r="BM65" s="428"/>
      <c r="BN65" s="428"/>
      <c r="BO65" s="428"/>
      <c r="BP65" s="428"/>
      <c r="BQ65" s="428"/>
      <c r="BR65" s="428"/>
      <c r="BS65" s="428"/>
      <c r="BT65" s="428"/>
      <c r="BU65" s="428"/>
      <c r="BV65" s="428"/>
    </row>
    <row r="66" spans="1:74" ht="34.5" customHeight="1">
      <c r="A66" s="394">
        <v>55</v>
      </c>
      <c r="B66" s="394"/>
      <c r="C66" s="53"/>
      <c r="D66" s="54"/>
      <c r="E66" s="359"/>
      <c r="F66" s="361"/>
      <c r="G66" s="70"/>
      <c r="H66" s="425" t="str">
        <f t="shared" si="2"/>
        <v/>
      </c>
      <c r="I66" s="426"/>
      <c r="J66" s="427"/>
      <c r="K66" s="419"/>
      <c r="L66" s="420"/>
      <c r="M66" s="420"/>
      <c r="N66" s="420"/>
      <c r="O66" s="421"/>
      <c r="P66" s="395"/>
      <c r="Q66" s="397"/>
      <c r="R66" s="397"/>
      <c r="S66" s="397"/>
      <c r="T66" s="397"/>
      <c r="U66" s="397"/>
      <c r="V66" s="396"/>
      <c r="W66" s="400" t="str">
        <f t="shared" si="4"/>
        <v/>
      </c>
      <c r="X66" s="402"/>
      <c r="Y66" s="400"/>
      <c r="Z66" s="401"/>
      <c r="AA66" s="401"/>
      <c r="AB66" s="402"/>
      <c r="AC66" s="359" t="str">
        <f t="shared" si="3"/>
        <v/>
      </c>
      <c r="AD66" s="361"/>
      <c r="AE66" s="359"/>
      <c r="AF66" s="360"/>
      <c r="AG66" s="360"/>
      <c r="AH66" s="360"/>
      <c r="AI66" s="360"/>
      <c r="AJ66" s="360"/>
      <c r="AK66" s="360"/>
      <c r="AL66" s="360"/>
      <c r="AM66" s="360"/>
      <c r="AN66" s="360"/>
      <c r="AO66" s="360"/>
      <c r="AP66" s="361"/>
      <c r="AQ66" s="359"/>
      <c r="AR66" s="360"/>
      <c r="AS66" s="361"/>
      <c r="AT66" s="422"/>
      <c r="AU66" s="423"/>
      <c r="AV66" s="423"/>
      <c r="AW66" s="423"/>
      <c r="AX66" s="424"/>
      <c r="AY66" s="422"/>
      <c r="AZ66" s="423"/>
      <c r="BA66" s="423"/>
      <c r="BB66" s="423"/>
      <c r="BC66" s="424"/>
      <c r="BD66" s="422"/>
      <c r="BE66" s="423"/>
      <c r="BF66" s="423"/>
      <c r="BG66" s="423"/>
      <c r="BH66" s="424"/>
      <c r="BI66" s="428"/>
      <c r="BJ66" s="428"/>
      <c r="BK66" s="428"/>
      <c r="BL66" s="428"/>
      <c r="BM66" s="428"/>
      <c r="BN66" s="428"/>
      <c r="BO66" s="428"/>
      <c r="BP66" s="428"/>
      <c r="BQ66" s="428"/>
      <c r="BR66" s="428"/>
      <c r="BS66" s="428"/>
      <c r="BT66" s="428"/>
      <c r="BU66" s="428"/>
      <c r="BV66" s="428"/>
    </row>
    <row r="67" spans="1:74" ht="34.5" customHeight="1">
      <c r="A67" s="394">
        <v>56</v>
      </c>
      <c r="B67" s="394"/>
      <c r="C67" s="53"/>
      <c r="D67" s="54"/>
      <c r="E67" s="359"/>
      <c r="F67" s="361"/>
      <c r="G67" s="70"/>
      <c r="H67" s="425" t="str">
        <f t="shared" si="2"/>
        <v/>
      </c>
      <c r="I67" s="426"/>
      <c r="J67" s="427"/>
      <c r="K67" s="419"/>
      <c r="L67" s="420"/>
      <c r="M67" s="420"/>
      <c r="N67" s="420"/>
      <c r="O67" s="421"/>
      <c r="P67" s="395"/>
      <c r="Q67" s="397"/>
      <c r="R67" s="397"/>
      <c r="S67" s="397"/>
      <c r="T67" s="397"/>
      <c r="U67" s="397"/>
      <c r="V67" s="396"/>
      <c r="W67" s="400" t="str">
        <f t="shared" si="4"/>
        <v/>
      </c>
      <c r="X67" s="402"/>
      <c r="Y67" s="400"/>
      <c r="Z67" s="401"/>
      <c r="AA67" s="401"/>
      <c r="AB67" s="402"/>
      <c r="AC67" s="359" t="str">
        <f t="shared" si="3"/>
        <v/>
      </c>
      <c r="AD67" s="361"/>
      <c r="AE67" s="359"/>
      <c r="AF67" s="360"/>
      <c r="AG67" s="360"/>
      <c r="AH67" s="360"/>
      <c r="AI67" s="360"/>
      <c r="AJ67" s="360"/>
      <c r="AK67" s="360"/>
      <c r="AL67" s="360"/>
      <c r="AM67" s="360"/>
      <c r="AN67" s="360"/>
      <c r="AO67" s="360"/>
      <c r="AP67" s="361"/>
      <c r="AQ67" s="359"/>
      <c r="AR67" s="360"/>
      <c r="AS67" s="361"/>
      <c r="AT67" s="422"/>
      <c r="AU67" s="423"/>
      <c r="AV67" s="423"/>
      <c r="AW67" s="423"/>
      <c r="AX67" s="424"/>
      <c r="AY67" s="422"/>
      <c r="AZ67" s="423"/>
      <c r="BA67" s="423"/>
      <c r="BB67" s="423"/>
      <c r="BC67" s="424"/>
      <c r="BD67" s="422"/>
      <c r="BE67" s="423"/>
      <c r="BF67" s="423"/>
      <c r="BG67" s="423"/>
      <c r="BH67" s="424"/>
      <c r="BI67" s="428"/>
      <c r="BJ67" s="428"/>
      <c r="BK67" s="428"/>
      <c r="BL67" s="428"/>
      <c r="BM67" s="428"/>
      <c r="BN67" s="428"/>
      <c r="BO67" s="428"/>
      <c r="BP67" s="428"/>
      <c r="BQ67" s="428"/>
      <c r="BR67" s="428"/>
      <c r="BS67" s="428"/>
      <c r="BT67" s="428"/>
      <c r="BU67" s="428"/>
      <c r="BV67" s="428"/>
    </row>
    <row r="68" spans="1:74" ht="34.5" customHeight="1">
      <c r="A68" s="394">
        <v>57</v>
      </c>
      <c r="B68" s="394"/>
      <c r="C68" s="53"/>
      <c r="D68" s="54"/>
      <c r="E68" s="359"/>
      <c r="F68" s="361"/>
      <c r="G68" s="70"/>
      <c r="H68" s="425" t="str">
        <f t="shared" si="2"/>
        <v/>
      </c>
      <c r="I68" s="426"/>
      <c r="J68" s="427"/>
      <c r="K68" s="419"/>
      <c r="L68" s="420"/>
      <c r="M68" s="420"/>
      <c r="N68" s="420"/>
      <c r="O68" s="421"/>
      <c r="P68" s="395"/>
      <c r="Q68" s="397"/>
      <c r="R68" s="397"/>
      <c r="S68" s="397"/>
      <c r="T68" s="397"/>
      <c r="U68" s="397"/>
      <c r="V68" s="396"/>
      <c r="W68" s="400" t="str">
        <f t="shared" si="4"/>
        <v/>
      </c>
      <c r="X68" s="402"/>
      <c r="Y68" s="400"/>
      <c r="Z68" s="401"/>
      <c r="AA68" s="401"/>
      <c r="AB68" s="402"/>
      <c r="AC68" s="359" t="str">
        <f t="shared" si="3"/>
        <v/>
      </c>
      <c r="AD68" s="361"/>
      <c r="AE68" s="359"/>
      <c r="AF68" s="360"/>
      <c r="AG68" s="360"/>
      <c r="AH68" s="360"/>
      <c r="AI68" s="360"/>
      <c r="AJ68" s="360"/>
      <c r="AK68" s="360"/>
      <c r="AL68" s="360"/>
      <c r="AM68" s="360"/>
      <c r="AN68" s="360"/>
      <c r="AO68" s="360"/>
      <c r="AP68" s="361"/>
      <c r="AQ68" s="359"/>
      <c r="AR68" s="360"/>
      <c r="AS68" s="361"/>
      <c r="AT68" s="422"/>
      <c r="AU68" s="423"/>
      <c r="AV68" s="423"/>
      <c r="AW68" s="423"/>
      <c r="AX68" s="424"/>
      <c r="AY68" s="422"/>
      <c r="AZ68" s="423"/>
      <c r="BA68" s="423"/>
      <c r="BB68" s="423"/>
      <c r="BC68" s="424"/>
      <c r="BD68" s="422"/>
      <c r="BE68" s="423"/>
      <c r="BF68" s="423"/>
      <c r="BG68" s="423"/>
      <c r="BH68" s="424"/>
      <c r="BI68" s="428"/>
      <c r="BJ68" s="428"/>
      <c r="BK68" s="428"/>
      <c r="BL68" s="428"/>
      <c r="BM68" s="428"/>
      <c r="BN68" s="428"/>
      <c r="BO68" s="428"/>
      <c r="BP68" s="428"/>
      <c r="BQ68" s="428"/>
      <c r="BR68" s="428"/>
      <c r="BS68" s="428"/>
      <c r="BT68" s="428"/>
      <c r="BU68" s="428"/>
      <c r="BV68" s="428"/>
    </row>
    <row r="69" spans="1:74" ht="34.5" customHeight="1">
      <c r="A69" s="394">
        <v>58</v>
      </c>
      <c r="B69" s="394"/>
      <c r="C69" s="53"/>
      <c r="D69" s="54"/>
      <c r="E69" s="359"/>
      <c r="F69" s="361"/>
      <c r="G69" s="70"/>
      <c r="H69" s="425" t="str">
        <f t="shared" si="2"/>
        <v/>
      </c>
      <c r="I69" s="426"/>
      <c r="J69" s="427"/>
      <c r="K69" s="419"/>
      <c r="L69" s="420"/>
      <c r="M69" s="420"/>
      <c r="N69" s="420"/>
      <c r="O69" s="421"/>
      <c r="P69" s="395"/>
      <c r="Q69" s="397"/>
      <c r="R69" s="397"/>
      <c r="S69" s="397"/>
      <c r="T69" s="397"/>
      <c r="U69" s="397"/>
      <c r="V69" s="396"/>
      <c r="W69" s="400" t="str">
        <f t="shared" si="4"/>
        <v/>
      </c>
      <c r="X69" s="402"/>
      <c r="Y69" s="400"/>
      <c r="Z69" s="401"/>
      <c r="AA69" s="401"/>
      <c r="AB69" s="402"/>
      <c r="AC69" s="359" t="str">
        <f t="shared" si="3"/>
        <v/>
      </c>
      <c r="AD69" s="361"/>
      <c r="AE69" s="359"/>
      <c r="AF69" s="360"/>
      <c r="AG69" s="360"/>
      <c r="AH69" s="360"/>
      <c r="AI69" s="360"/>
      <c r="AJ69" s="360"/>
      <c r="AK69" s="360"/>
      <c r="AL69" s="360"/>
      <c r="AM69" s="360"/>
      <c r="AN69" s="360"/>
      <c r="AO69" s="360"/>
      <c r="AP69" s="361"/>
      <c r="AQ69" s="359"/>
      <c r="AR69" s="360"/>
      <c r="AS69" s="361"/>
      <c r="AT69" s="422"/>
      <c r="AU69" s="423"/>
      <c r="AV69" s="423"/>
      <c r="AW69" s="423"/>
      <c r="AX69" s="424"/>
      <c r="AY69" s="422"/>
      <c r="AZ69" s="423"/>
      <c r="BA69" s="423"/>
      <c r="BB69" s="423"/>
      <c r="BC69" s="424"/>
      <c r="BD69" s="422"/>
      <c r="BE69" s="423"/>
      <c r="BF69" s="423"/>
      <c r="BG69" s="423"/>
      <c r="BH69" s="424"/>
      <c r="BI69" s="428"/>
      <c r="BJ69" s="428"/>
      <c r="BK69" s="428"/>
      <c r="BL69" s="428"/>
      <c r="BM69" s="428"/>
      <c r="BN69" s="428"/>
      <c r="BO69" s="428"/>
      <c r="BP69" s="428"/>
      <c r="BQ69" s="428"/>
      <c r="BR69" s="428"/>
      <c r="BS69" s="428"/>
      <c r="BT69" s="428"/>
      <c r="BU69" s="428"/>
      <c r="BV69" s="428"/>
    </row>
    <row r="70" spans="1:74" ht="33" customHeight="1">
      <c r="A70" s="394">
        <v>59</v>
      </c>
      <c r="B70" s="394"/>
      <c r="C70" s="53"/>
      <c r="D70" s="54"/>
      <c r="E70" s="359"/>
      <c r="F70" s="361"/>
      <c r="G70" s="70"/>
      <c r="H70" s="425" t="str">
        <f t="shared" si="2"/>
        <v/>
      </c>
      <c r="I70" s="426"/>
      <c r="J70" s="427"/>
      <c r="K70" s="419"/>
      <c r="L70" s="420"/>
      <c r="M70" s="420"/>
      <c r="N70" s="420"/>
      <c r="O70" s="421"/>
      <c r="P70" s="395"/>
      <c r="Q70" s="397"/>
      <c r="R70" s="397"/>
      <c r="S70" s="397"/>
      <c r="T70" s="397"/>
      <c r="U70" s="397"/>
      <c r="V70" s="396"/>
      <c r="W70" s="400" t="str">
        <f t="shared" si="4"/>
        <v/>
      </c>
      <c r="X70" s="402"/>
      <c r="Y70" s="400"/>
      <c r="Z70" s="401"/>
      <c r="AA70" s="401"/>
      <c r="AB70" s="402"/>
      <c r="AC70" s="359" t="str">
        <f t="shared" si="3"/>
        <v/>
      </c>
      <c r="AD70" s="361"/>
      <c r="AE70" s="359"/>
      <c r="AF70" s="360"/>
      <c r="AG70" s="360"/>
      <c r="AH70" s="360"/>
      <c r="AI70" s="360"/>
      <c r="AJ70" s="360"/>
      <c r="AK70" s="360"/>
      <c r="AL70" s="360"/>
      <c r="AM70" s="360"/>
      <c r="AN70" s="360"/>
      <c r="AO70" s="360"/>
      <c r="AP70" s="361"/>
      <c r="AQ70" s="359"/>
      <c r="AR70" s="360"/>
      <c r="AS70" s="361"/>
      <c r="AT70" s="422"/>
      <c r="AU70" s="423"/>
      <c r="AV70" s="423"/>
      <c r="AW70" s="423"/>
      <c r="AX70" s="424"/>
      <c r="AY70" s="422"/>
      <c r="AZ70" s="423"/>
      <c r="BA70" s="423"/>
      <c r="BB70" s="423"/>
      <c r="BC70" s="424"/>
      <c r="BD70" s="422"/>
      <c r="BE70" s="423"/>
      <c r="BF70" s="423"/>
      <c r="BG70" s="423"/>
      <c r="BH70" s="424"/>
      <c r="BI70" s="428"/>
      <c r="BJ70" s="428"/>
      <c r="BK70" s="428"/>
      <c r="BL70" s="428"/>
      <c r="BM70" s="428"/>
      <c r="BN70" s="428"/>
      <c r="BO70" s="428"/>
      <c r="BP70" s="428"/>
      <c r="BQ70" s="428"/>
      <c r="BR70" s="428"/>
      <c r="BS70" s="428"/>
      <c r="BT70" s="428"/>
      <c r="BU70" s="428"/>
      <c r="BV70" s="428"/>
    </row>
    <row r="71" spans="1:74" ht="33" customHeight="1">
      <c r="A71" s="394">
        <v>60</v>
      </c>
      <c r="B71" s="394"/>
      <c r="C71" s="53"/>
      <c r="D71" s="54"/>
      <c r="E71" s="359"/>
      <c r="F71" s="361"/>
      <c r="G71" s="70"/>
      <c r="H71" s="425" t="str">
        <f t="shared" si="2"/>
        <v/>
      </c>
      <c r="I71" s="426"/>
      <c r="J71" s="427"/>
      <c r="K71" s="419"/>
      <c r="L71" s="420"/>
      <c r="M71" s="420"/>
      <c r="N71" s="420"/>
      <c r="O71" s="421"/>
      <c r="P71" s="395"/>
      <c r="Q71" s="397"/>
      <c r="R71" s="397"/>
      <c r="S71" s="397"/>
      <c r="T71" s="397"/>
      <c r="U71" s="397"/>
      <c r="V71" s="396"/>
      <c r="W71" s="400" t="str">
        <f t="shared" si="4"/>
        <v/>
      </c>
      <c r="X71" s="402"/>
      <c r="Y71" s="400"/>
      <c r="Z71" s="401"/>
      <c r="AA71" s="401"/>
      <c r="AB71" s="402"/>
      <c r="AC71" s="359" t="str">
        <f t="shared" si="3"/>
        <v/>
      </c>
      <c r="AD71" s="361"/>
      <c r="AE71" s="359"/>
      <c r="AF71" s="360"/>
      <c r="AG71" s="360"/>
      <c r="AH71" s="360"/>
      <c r="AI71" s="360"/>
      <c r="AJ71" s="360"/>
      <c r="AK71" s="360"/>
      <c r="AL71" s="360"/>
      <c r="AM71" s="360"/>
      <c r="AN71" s="360"/>
      <c r="AO71" s="360"/>
      <c r="AP71" s="361"/>
      <c r="AQ71" s="359"/>
      <c r="AR71" s="360"/>
      <c r="AS71" s="361"/>
      <c r="AT71" s="422"/>
      <c r="AU71" s="423"/>
      <c r="AV71" s="423"/>
      <c r="AW71" s="423"/>
      <c r="AX71" s="424"/>
      <c r="AY71" s="422"/>
      <c r="AZ71" s="423"/>
      <c r="BA71" s="423"/>
      <c r="BB71" s="423"/>
      <c r="BC71" s="424"/>
      <c r="BD71" s="422"/>
      <c r="BE71" s="423"/>
      <c r="BF71" s="423"/>
      <c r="BG71" s="423"/>
      <c r="BH71" s="424"/>
      <c r="BI71" s="428"/>
      <c r="BJ71" s="428"/>
      <c r="BK71" s="428"/>
      <c r="BL71" s="428"/>
      <c r="BM71" s="428"/>
      <c r="BN71" s="428"/>
      <c r="BO71" s="428"/>
      <c r="BP71" s="428"/>
      <c r="BQ71" s="428"/>
      <c r="BR71" s="428"/>
      <c r="BS71" s="428"/>
      <c r="BT71" s="428"/>
      <c r="BU71" s="428"/>
      <c r="BV71" s="428"/>
    </row>
    <row r="72" spans="1:74" ht="33" customHeight="1">
      <c r="A72" s="394">
        <v>61</v>
      </c>
      <c r="B72" s="394"/>
      <c r="C72" s="53"/>
      <c r="D72" s="54"/>
      <c r="E72" s="359"/>
      <c r="F72" s="361"/>
      <c r="G72" s="70"/>
      <c r="H72" s="425" t="str">
        <f t="shared" si="2"/>
        <v/>
      </c>
      <c r="I72" s="426"/>
      <c r="J72" s="427"/>
      <c r="K72" s="419"/>
      <c r="L72" s="420"/>
      <c r="M72" s="420"/>
      <c r="N72" s="420"/>
      <c r="O72" s="421"/>
      <c r="P72" s="395"/>
      <c r="Q72" s="397"/>
      <c r="R72" s="397"/>
      <c r="S72" s="397"/>
      <c r="T72" s="397"/>
      <c r="U72" s="397"/>
      <c r="V72" s="396"/>
      <c r="W72" s="400" t="str">
        <f t="shared" si="4"/>
        <v/>
      </c>
      <c r="X72" s="402"/>
      <c r="Y72" s="400"/>
      <c r="Z72" s="401"/>
      <c r="AA72" s="401"/>
      <c r="AB72" s="402"/>
      <c r="AC72" s="359" t="str">
        <f t="shared" si="3"/>
        <v/>
      </c>
      <c r="AD72" s="361"/>
      <c r="AE72" s="359"/>
      <c r="AF72" s="360"/>
      <c r="AG72" s="360"/>
      <c r="AH72" s="360"/>
      <c r="AI72" s="360"/>
      <c r="AJ72" s="360"/>
      <c r="AK72" s="360"/>
      <c r="AL72" s="360"/>
      <c r="AM72" s="360"/>
      <c r="AN72" s="360"/>
      <c r="AO72" s="360"/>
      <c r="AP72" s="361"/>
      <c r="AQ72" s="359"/>
      <c r="AR72" s="360"/>
      <c r="AS72" s="361"/>
      <c r="AT72" s="422"/>
      <c r="AU72" s="423"/>
      <c r="AV72" s="423"/>
      <c r="AW72" s="423"/>
      <c r="AX72" s="424"/>
      <c r="AY72" s="422"/>
      <c r="AZ72" s="423"/>
      <c r="BA72" s="423"/>
      <c r="BB72" s="423"/>
      <c r="BC72" s="424"/>
      <c r="BD72" s="422"/>
      <c r="BE72" s="423"/>
      <c r="BF72" s="423"/>
      <c r="BG72" s="423"/>
      <c r="BH72" s="424"/>
      <c r="BI72" s="428"/>
      <c r="BJ72" s="428"/>
      <c r="BK72" s="428"/>
      <c r="BL72" s="428"/>
      <c r="BM72" s="428"/>
      <c r="BN72" s="428"/>
      <c r="BO72" s="428"/>
      <c r="BP72" s="428"/>
      <c r="BQ72" s="428"/>
      <c r="BR72" s="428"/>
      <c r="BS72" s="428"/>
      <c r="BT72" s="428"/>
      <c r="BU72" s="428"/>
      <c r="BV72" s="428"/>
    </row>
    <row r="73" spans="1:74" ht="33" customHeight="1">
      <c r="A73" s="394">
        <v>62</v>
      </c>
      <c r="B73" s="394"/>
      <c r="C73" s="53"/>
      <c r="D73" s="54"/>
      <c r="E73" s="359"/>
      <c r="F73" s="361"/>
      <c r="G73" s="70"/>
      <c r="H73" s="425" t="str">
        <f t="shared" si="2"/>
        <v/>
      </c>
      <c r="I73" s="426"/>
      <c r="J73" s="427"/>
      <c r="K73" s="419"/>
      <c r="L73" s="420"/>
      <c r="M73" s="420"/>
      <c r="N73" s="420"/>
      <c r="O73" s="421"/>
      <c r="P73" s="395"/>
      <c r="Q73" s="397"/>
      <c r="R73" s="397"/>
      <c r="S73" s="397"/>
      <c r="T73" s="397"/>
      <c r="U73" s="397"/>
      <c r="V73" s="396"/>
      <c r="W73" s="400" t="str">
        <f t="shared" si="4"/>
        <v/>
      </c>
      <c r="X73" s="402"/>
      <c r="Y73" s="400"/>
      <c r="Z73" s="401"/>
      <c r="AA73" s="401"/>
      <c r="AB73" s="402"/>
      <c r="AC73" s="359" t="str">
        <f t="shared" si="3"/>
        <v/>
      </c>
      <c r="AD73" s="361"/>
      <c r="AE73" s="359"/>
      <c r="AF73" s="360"/>
      <c r="AG73" s="360"/>
      <c r="AH73" s="360"/>
      <c r="AI73" s="360"/>
      <c r="AJ73" s="360"/>
      <c r="AK73" s="360"/>
      <c r="AL73" s="360"/>
      <c r="AM73" s="360"/>
      <c r="AN73" s="360"/>
      <c r="AO73" s="360"/>
      <c r="AP73" s="361"/>
      <c r="AQ73" s="359"/>
      <c r="AR73" s="360"/>
      <c r="AS73" s="361"/>
      <c r="AT73" s="422"/>
      <c r="AU73" s="423"/>
      <c r="AV73" s="423"/>
      <c r="AW73" s="423"/>
      <c r="AX73" s="424"/>
      <c r="AY73" s="422"/>
      <c r="AZ73" s="423"/>
      <c r="BA73" s="423"/>
      <c r="BB73" s="423"/>
      <c r="BC73" s="424"/>
      <c r="BD73" s="422"/>
      <c r="BE73" s="423"/>
      <c r="BF73" s="423"/>
      <c r="BG73" s="423"/>
      <c r="BH73" s="424"/>
      <c r="BI73" s="428"/>
      <c r="BJ73" s="428"/>
      <c r="BK73" s="428"/>
      <c r="BL73" s="428"/>
      <c r="BM73" s="428"/>
      <c r="BN73" s="428"/>
      <c r="BO73" s="428"/>
      <c r="BP73" s="428"/>
      <c r="BQ73" s="428"/>
      <c r="BR73" s="428"/>
      <c r="BS73" s="428"/>
      <c r="BT73" s="428"/>
      <c r="BU73" s="428"/>
      <c r="BV73" s="428"/>
    </row>
    <row r="74" spans="1:74" ht="33" customHeight="1">
      <c r="A74" s="394">
        <v>63</v>
      </c>
      <c r="B74" s="394"/>
      <c r="C74" s="53"/>
      <c r="D74" s="54"/>
      <c r="E74" s="359"/>
      <c r="F74" s="361"/>
      <c r="G74" s="70"/>
      <c r="H74" s="425" t="str">
        <f t="shared" si="2"/>
        <v/>
      </c>
      <c r="I74" s="426"/>
      <c r="J74" s="427"/>
      <c r="K74" s="419"/>
      <c r="L74" s="420"/>
      <c r="M74" s="420"/>
      <c r="N74" s="420"/>
      <c r="O74" s="421"/>
      <c r="P74" s="395"/>
      <c r="Q74" s="397"/>
      <c r="R74" s="397"/>
      <c r="S74" s="397"/>
      <c r="T74" s="397"/>
      <c r="U74" s="397"/>
      <c r="V74" s="396"/>
      <c r="W74" s="400" t="str">
        <f t="shared" si="4"/>
        <v/>
      </c>
      <c r="X74" s="402"/>
      <c r="Y74" s="400"/>
      <c r="Z74" s="401"/>
      <c r="AA74" s="401"/>
      <c r="AB74" s="402"/>
      <c r="AC74" s="359" t="str">
        <f t="shared" si="3"/>
        <v/>
      </c>
      <c r="AD74" s="361"/>
      <c r="AE74" s="359"/>
      <c r="AF74" s="360"/>
      <c r="AG74" s="360"/>
      <c r="AH74" s="360"/>
      <c r="AI74" s="360"/>
      <c r="AJ74" s="360"/>
      <c r="AK74" s="360"/>
      <c r="AL74" s="360"/>
      <c r="AM74" s="360"/>
      <c r="AN74" s="360"/>
      <c r="AO74" s="360"/>
      <c r="AP74" s="361"/>
      <c r="AQ74" s="359"/>
      <c r="AR74" s="360"/>
      <c r="AS74" s="361"/>
      <c r="AT74" s="422"/>
      <c r="AU74" s="423"/>
      <c r="AV74" s="423"/>
      <c r="AW74" s="423"/>
      <c r="AX74" s="424"/>
      <c r="AY74" s="422"/>
      <c r="AZ74" s="423"/>
      <c r="BA74" s="423"/>
      <c r="BB74" s="423"/>
      <c r="BC74" s="424"/>
      <c r="BD74" s="422"/>
      <c r="BE74" s="423"/>
      <c r="BF74" s="423"/>
      <c r="BG74" s="423"/>
      <c r="BH74" s="424"/>
      <c r="BI74" s="428"/>
      <c r="BJ74" s="428"/>
      <c r="BK74" s="428"/>
      <c r="BL74" s="428"/>
      <c r="BM74" s="428"/>
      <c r="BN74" s="428"/>
      <c r="BO74" s="428"/>
      <c r="BP74" s="428"/>
      <c r="BQ74" s="428"/>
      <c r="BR74" s="428"/>
      <c r="BS74" s="428"/>
      <c r="BT74" s="428"/>
      <c r="BU74" s="428"/>
      <c r="BV74" s="428"/>
    </row>
    <row r="75" spans="1:74" ht="33" customHeight="1">
      <c r="A75" s="394">
        <v>64</v>
      </c>
      <c r="B75" s="394"/>
      <c r="C75" s="53"/>
      <c r="D75" s="54"/>
      <c r="E75" s="359"/>
      <c r="F75" s="361"/>
      <c r="G75" s="70"/>
      <c r="H75" s="425" t="str">
        <f t="shared" si="2"/>
        <v/>
      </c>
      <c r="I75" s="426"/>
      <c r="J75" s="427"/>
      <c r="K75" s="419"/>
      <c r="L75" s="420"/>
      <c r="M75" s="420"/>
      <c r="N75" s="420"/>
      <c r="O75" s="421"/>
      <c r="P75" s="395"/>
      <c r="Q75" s="397"/>
      <c r="R75" s="397"/>
      <c r="S75" s="397"/>
      <c r="T75" s="397"/>
      <c r="U75" s="397"/>
      <c r="V75" s="396"/>
      <c r="W75" s="400" t="str">
        <f t="shared" si="4"/>
        <v/>
      </c>
      <c r="X75" s="402"/>
      <c r="Y75" s="400"/>
      <c r="Z75" s="401"/>
      <c r="AA75" s="401"/>
      <c r="AB75" s="402"/>
      <c r="AC75" s="359" t="str">
        <f t="shared" si="3"/>
        <v/>
      </c>
      <c r="AD75" s="361"/>
      <c r="AE75" s="359"/>
      <c r="AF75" s="360"/>
      <c r="AG75" s="360"/>
      <c r="AH75" s="360"/>
      <c r="AI75" s="360"/>
      <c r="AJ75" s="360"/>
      <c r="AK75" s="360"/>
      <c r="AL75" s="360"/>
      <c r="AM75" s="360"/>
      <c r="AN75" s="360"/>
      <c r="AO75" s="360"/>
      <c r="AP75" s="361"/>
      <c r="AQ75" s="359"/>
      <c r="AR75" s="360"/>
      <c r="AS75" s="361"/>
      <c r="AT75" s="422"/>
      <c r="AU75" s="423"/>
      <c r="AV75" s="423"/>
      <c r="AW75" s="423"/>
      <c r="AX75" s="424"/>
      <c r="AY75" s="422"/>
      <c r="AZ75" s="423"/>
      <c r="BA75" s="423"/>
      <c r="BB75" s="423"/>
      <c r="BC75" s="424"/>
      <c r="BD75" s="422"/>
      <c r="BE75" s="423"/>
      <c r="BF75" s="423"/>
      <c r="BG75" s="423"/>
      <c r="BH75" s="424"/>
      <c r="BI75" s="428"/>
      <c r="BJ75" s="428"/>
      <c r="BK75" s="428"/>
      <c r="BL75" s="428"/>
      <c r="BM75" s="428"/>
      <c r="BN75" s="428"/>
      <c r="BO75" s="428"/>
      <c r="BP75" s="428"/>
      <c r="BQ75" s="428"/>
      <c r="BR75" s="428"/>
      <c r="BS75" s="428"/>
      <c r="BT75" s="428"/>
      <c r="BU75" s="428"/>
      <c r="BV75" s="428"/>
    </row>
    <row r="76" spans="1:74" ht="33" customHeight="1">
      <c r="A76" s="394">
        <v>65</v>
      </c>
      <c r="B76" s="394"/>
      <c r="C76" s="53"/>
      <c r="D76" s="54"/>
      <c r="E76" s="359"/>
      <c r="F76" s="361"/>
      <c r="G76" s="70"/>
      <c r="H76" s="425" t="str">
        <f t="shared" si="2"/>
        <v/>
      </c>
      <c r="I76" s="426"/>
      <c r="J76" s="427"/>
      <c r="K76" s="419"/>
      <c r="L76" s="420"/>
      <c r="M76" s="420"/>
      <c r="N76" s="420"/>
      <c r="O76" s="421"/>
      <c r="P76" s="395"/>
      <c r="Q76" s="397"/>
      <c r="R76" s="397"/>
      <c r="S76" s="397"/>
      <c r="T76" s="397"/>
      <c r="U76" s="397"/>
      <c r="V76" s="396"/>
      <c r="W76" s="400" t="str">
        <f t="shared" si="4"/>
        <v/>
      </c>
      <c r="X76" s="402"/>
      <c r="Y76" s="400"/>
      <c r="Z76" s="401"/>
      <c r="AA76" s="401"/>
      <c r="AB76" s="402"/>
      <c r="AC76" s="359" t="str">
        <f t="shared" si="3"/>
        <v/>
      </c>
      <c r="AD76" s="361"/>
      <c r="AE76" s="359"/>
      <c r="AF76" s="360"/>
      <c r="AG76" s="360"/>
      <c r="AH76" s="360"/>
      <c r="AI76" s="360"/>
      <c r="AJ76" s="360"/>
      <c r="AK76" s="360"/>
      <c r="AL76" s="360"/>
      <c r="AM76" s="360"/>
      <c r="AN76" s="360"/>
      <c r="AO76" s="360"/>
      <c r="AP76" s="361"/>
      <c r="AQ76" s="359"/>
      <c r="AR76" s="360"/>
      <c r="AS76" s="361"/>
      <c r="AT76" s="422"/>
      <c r="AU76" s="423"/>
      <c r="AV76" s="423"/>
      <c r="AW76" s="423"/>
      <c r="AX76" s="424"/>
      <c r="AY76" s="422"/>
      <c r="AZ76" s="423"/>
      <c r="BA76" s="423"/>
      <c r="BB76" s="423"/>
      <c r="BC76" s="424"/>
      <c r="BD76" s="422"/>
      <c r="BE76" s="423"/>
      <c r="BF76" s="423"/>
      <c r="BG76" s="423"/>
      <c r="BH76" s="424"/>
      <c r="BI76" s="428"/>
      <c r="BJ76" s="428"/>
      <c r="BK76" s="428"/>
      <c r="BL76" s="428"/>
      <c r="BM76" s="428"/>
      <c r="BN76" s="428"/>
      <c r="BO76" s="428"/>
      <c r="BP76" s="428"/>
      <c r="BQ76" s="428"/>
      <c r="BR76" s="428"/>
      <c r="BS76" s="428"/>
      <c r="BT76" s="428"/>
      <c r="BU76" s="428"/>
      <c r="BV76" s="428"/>
    </row>
    <row r="77" spans="1:74" ht="33" customHeight="1">
      <c r="A77" s="394">
        <v>66</v>
      </c>
      <c r="B77" s="394"/>
      <c r="C77" s="53"/>
      <c r="D77" s="54"/>
      <c r="E77" s="359"/>
      <c r="F77" s="361"/>
      <c r="G77" s="70"/>
      <c r="H77" s="425" t="str">
        <f t="shared" ref="H77:H111" si="5">IF(G77="","",DATEDIF(G77,DATE($C$9,3,31),"Y"))</f>
        <v/>
      </c>
      <c r="I77" s="426"/>
      <c r="J77" s="427"/>
      <c r="K77" s="419"/>
      <c r="L77" s="420"/>
      <c r="M77" s="420"/>
      <c r="N77" s="420"/>
      <c r="O77" s="421"/>
      <c r="P77" s="395"/>
      <c r="Q77" s="397"/>
      <c r="R77" s="397"/>
      <c r="S77" s="397"/>
      <c r="T77" s="397"/>
      <c r="U77" s="397"/>
      <c r="V77" s="396"/>
      <c r="W77" s="400" t="str">
        <f t="shared" ref="W77:W91" si="6">IF(P77="突発性運転不能障害","有","")</f>
        <v/>
      </c>
      <c r="X77" s="402"/>
      <c r="Y77" s="400"/>
      <c r="Z77" s="401"/>
      <c r="AA77" s="401"/>
      <c r="AB77" s="402"/>
      <c r="AC77" s="359" t="str">
        <f t="shared" ref="AC77:AC91" si="7">IF(Y77="胃透視","無","")</f>
        <v/>
      </c>
      <c r="AD77" s="361"/>
      <c r="AE77" s="359"/>
      <c r="AF77" s="360"/>
      <c r="AG77" s="360"/>
      <c r="AH77" s="360"/>
      <c r="AI77" s="360"/>
      <c r="AJ77" s="360"/>
      <c r="AK77" s="360"/>
      <c r="AL77" s="360"/>
      <c r="AM77" s="360"/>
      <c r="AN77" s="360"/>
      <c r="AO77" s="360"/>
      <c r="AP77" s="361"/>
      <c r="AQ77" s="359"/>
      <c r="AR77" s="360"/>
      <c r="AS77" s="361"/>
      <c r="AT77" s="422"/>
      <c r="AU77" s="423"/>
      <c r="AV77" s="423"/>
      <c r="AW77" s="423"/>
      <c r="AX77" s="424"/>
      <c r="AY77" s="422"/>
      <c r="AZ77" s="423"/>
      <c r="BA77" s="423"/>
      <c r="BB77" s="423"/>
      <c r="BC77" s="424"/>
      <c r="BD77" s="422"/>
      <c r="BE77" s="423"/>
      <c r="BF77" s="423"/>
      <c r="BG77" s="423"/>
      <c r="BH77" s="424"/>
      <c r="BI77" s="428"/>
      <c r="BJ77" s="428"/>
      <c r="BK77" s="428"/>
      <c r="BL77" s="428"/>
      <c r="BM77" s="428"/>
      <c r="BN77" s="428"/>
      <c r="BO77" s="428"/>
      <c r="BP77" s="428"/>
      <c r="BQ77" s="428"/>
      <c r="BR77" s="428"/>
      <c r="BS77" s="428"/>
      <c r="BT77" s="428"/>
      <c r="BU77" s="428"/>
      <c r="BV77" s="428"/>
    </row>
    <row r="78" spans="1:74" ht="33" customHeight="1">
      <c r="A78" s="394">
        <v>67</v>
      </c>
      <c r="B78" s="394"/>
      <c r="C78" s="53"/>
      <c r="D78" s="54"/>
      <c r="E78" s="359"/>
      <c r="F78" s="361"/>
      <c r="G78" s="70"/>
      <c r="H78" s="425" t="str">
        <f t="shared" si="5"/>
        <v/>
      </c>
      <c r="I78" s="426"/>
      <c r="J78" s="427"/>
      <c r="K78" s="419"/>
      <c r="L78" s="420"/>
      <c r="M78" s="420"/>
      <c r="N78" s="420"/>
      <c r="O78" s="421"/>
      <c r="P78" s="395"/>
      <c r="Q78" s="397"/>
      <c r="R78" s="397"/>
      <c r="S78" s="397"/>
      <c r="T78" s="397"/>
      <c r="U78" s="397"/>
      <c r="V78" s="396"/>
      <c r="W78" s="400" t="str">
        <f t="shared" si="6"/>
        <v/>
      </c>
      <c r="X78" s="402"/>
      <c r="Y78" s="400"/>
      <c r="Z78" s="401"/>
      <c r="AA78" s="401"/>
      <c r="AB78" s="402"/>
      <c r="AC78" s="359" t="str">
        <f t="shared" si="7"/>
        <v/>
      </c>
      <c r="AD78" s="361"/>
      <c r="AE78" s="359"/>
      <c r="AF78" s="360"/>
      <c r="AG78" s="360"/>
      <c r="AH78" s="360"/>
      <c r="AI78" s="360"/>
      <c r="AJ78" s="360"/>
      <c r="AK78" s="360"/>
      <c r="AL78" s="360"/>
      <c r="AM78" s="360"/>
      <c r="AN78" s="360"/>
      <c r="AO78" s="360"/>
      <c r="AP78" s="361"/>
      <c r="AQ78" s="359"/>
      <c r="AR78" s="360"/>
      <c r="AS78" s="361"/>
      <c r="AT78" s="422"/>
      <c r="AU78" s="423"/>
      <c r="AV78" s="423"/>
      <c r="AW78" s="423"/>
      <c r="AX78" s="424"/>
      <c r="AY78" s="422"/>
      <c r="AZ78" s="423"/>
      <c r="BA78" s="423"/>
      <c r="BB78" s="423"/>
      <c r="BC78" s="424"/>
      <c r="BD78" s="422"/>
      <c r="BE78" s="423"/>
      <c r="BF78" s="423"/>
      <c r="BG78" s="423"/>
      <c r="BH78" s="424"/>
      <c r="BI78" s="428"/>
      <c r="BJ78" s="428"/>
      <c r="BK78" s="428"/>
      <c r="BL78" s="428"/>
      <c r="BM78" s="428"/>
      <c r="BN78" s="428"/>
      <c r="BO78" s="428"/>
      <c r="BP78" s="428"/>
      <c r="BQ78" s="428"/>
      <c r="BR78" s="428"/>
      <c r="BS78" s="428"/>
      <c r="BT78" s="428"/>
      <c r="BU78" s="428"/>
      <c r="BV78" s="428"/>
    </row>
    <row r="79" spans="1:74" ht="33" customHeight="1">
      <c r="A79" s="394">
        <v>68</v>
      </c>
      <c r="B79" s="394"/>
      <c r="C79" s="53"/>
      <c r="D79" s="54"/>
      <c r="E79" s="359"/>
      <c r="F79" s="361"/>
      <c r="G79" s="70"/>
      <c r="H79" s="425" t="str">
        <f t="shared" si="5"/>
        <v/>
      </c>
      <c r="I79" s="426"/>
      <c r="J79" s="427"/>
      <c r="K79" s="419"/>
      <c r="L79" s="420"/>
      <c r="M79" s="420"/>
      <c r="N79" s="420"/>
      <c r="O79" s="421"/>
      <c r="P79" s="395"/>
      <c r="Q79" s="397"/>
      <c r="R79" s="397"/>
      <c r="S79" s="397"/>
      <c r="T79" s="397"/>
      <c r="U79" s="397"/>
      <c r="V79" s="396"/>
      <c r="W79" s="400" t="str">
        <f t="shared" si="6"/>
        <v/>
      </c>
      <c r="X79" s="402"/>
      <c r="Y79" s="400"/>
      <c r="Z79" s="401"/>
      <c r="AA79" s="401"/>
      <c r="AB79" s="402"/>
      <c r="AC79" s="359" t="str">
        <f t="shared" si="7"/>
        <v/>
      </c>
      <c r="AD79" s="361"/>
      <c r="AE79" s="359"/>
      <c r="AF79" s="360"/>
      <c r="AG79" s="360"/>
      <c r="AH79" s="360"/>
      <c r="AI79" s="360"/>
      <c r="AJ79" s="360"/>
      <c r="AK79" s="360"/>
      <c r="AL79" s="360"/>
      <c r="AM79" s="360"/>
      <c r="AN79" s="360"/>
      <c r="AO79" s="360"/>
      <c r="AP79" s="361"/>
      <c r="AQ79" s="359"/>
      <c r="AR79" s="360"/>
      <c r="AS79" s="361"/>
      <c r="AT79" s="422"/>
      <c r="AU79" s="423"/>
      <c r="AV79" s="423"/>
      <c r="AW79" s="423"/>
      <c r="AX79" s="424"/>
      <c r="AY79" s="422"/>
      <c r="AZ79" s="423"/>
      <c r="BA79" s="423"/>
      <c r="BB79" s="423"/>
      <c r="BC79" s="424"/>
      <c r="BD79" s="422"/>
      <c r="BE79" s="423"/>
      <c r="BF79" s="423"/>
      <c r="BG79" s="423"/>
      <c r="BH79" s="424"/>
      <c r="BI79" s="428"/>
      <c r="BJ79" s="428"/>
      <c r="BK79" s="428"/>
      <c r="BL79" s="428"/>
      <c r="BM79" s="428"/>
      <c r="BN79" s="428"/>
      <c r="BO79" s="428"/>
      <c r="BP79" s="428"/>
      <c r="BQ79" s="428"/>
      <c r="BR79" s="428"/>
      <c r="BS79" s="428"/>
      <c r="BT79" s="428"/>
      <c r="BU79" s="428"/>
      <c r="BV79" s="428"/>
    </row>
    <row r="80" spans="1:74" ht="33" customHeight="1">
      <c r="A80" s="394">
        <v>69</v>
      </c>
      <c r="B80" s="394"/>
      <c r="C80" s="53"/>
      <c r="D80" s="54"/>
      <c r="E80" s="359"/>
      <c r="F80" s="361"/>
      <c r="G80" s="70"/>
      <c r="H80" s="425" t="str">
        <f t="shared" si="5"/>
        <v/>
      </c>
      <c r="I80" s="426"/>
      <c r="J80" s="427"/>
      <c r="K80" s="419"/>
      <c r="L80" s="420"/>
      <c r="M80" s="420"/>
      <c r="N80" s="420"/>
      <c r="O80" s="421"/>
      <c r="P80" s="395"/>
      <c r="Q80" s="397"/>
      <c r="R80" s="397"/>
      <c r="S80" s="397"/>
      <c r="T80" s="397"/>
      <c r="U80" s="397"/>
      <c r="V80" s="396"/>
      <c r="W80" s="400" t="str">
        <f t="shared" si="6"/>
        <v/>
      </c>
      <c r="X80" s="402"/>
      <c r="Y80" s="400"/>
      <c r="Z80" s="401"/>
      <c r="AA80" s="401"/>
      <c r="AB80" s="402"/>
      <c r="AC80" s="359" t="str">
        <f t="shared" si="7"/>
        <v/>
      </c>
      <c r="AD80" s="361"/>
      <c r="AE80" s="359"/>
      <c r="AF80" s="360"/>
      <c r="AG80" s="360"/>
      <c r="AH80" s="360"/>
      <c r="AI80" s="360"/>
      <c r="AJ80" s="360"/>
      <c r="AK80" s="360"/>
      <c r="AL80" s="360"/>
      <c r="AM80" s="360"/>
      <c r="AN80" s="360"/>
      <c r="AO80" s="360"/>
      <c r="AP80" s="361"/>
      <c r="AQ80" s="359"/>
      <c r="AR80" s="360"/>
      <c r="AS80" s="361"/>
      <c r="AT80" s="422"/>
      <c r="AU80" s="423"/>
      <c r="AV80" s="423"/>
      <c r="AW80" s="423"/>
      <c r="AX80" s="424"/>
      <c r="AY80" s="422"/>
      <c r="AZ80" s="423"/>
      <c r="BA80" s="423"/>
      <c r="BB80" s="423"/>
      <c r="BC80" s="424"/>
      <c r="BD80" s="422"/>
      <c r="BE80" s="423"/>
      <c r="BF80" s="423"/>
      <c r="BG80" s="423"/>
      <c r="BH80" s="424"/>
      <c r="BI80" s="428"/>
      <c r="BJ80" s="428"/>
      <c r="BK80" s="428"/>
      <c r="BL80" s="428"/>
      <c r="BM80" s="428"/>
      <c r="BN80" s="428"/>
      <c r="BO80" s="428"/>
      <c r="BP80" s="428"/>
      <c r="BQ80" s="428"/>
      <c r="BR80" s="428"/>
      <c r="BS80" s="428"/>
      <c r="BT80" s="428"/>
      <c r="BU80" s="428"/>
      <c r="BV80" s="428"/>
    </row>
    <row r="81" spans="1:74" ht="33" customHeight="1">
      <c r="A81" s="394">
        <v>70</v>
      </c>
      <c r="B81" s="394"/>
      <c r="C81" s="53"/>
      <c r="D81" s="54"/>
      <c r="E81" s="359"/>
      <c r="F81" s="361"/>
      <c r="G81" s="70"/>
      <c r="H81" s="425" t="str">
        <f t="shared" si="5"/>
        <v/>
      </c>
      <c r="I81" s="426"/>
      <c r="J81" s="427"/>
      <c r="K81" s="419"/>
      <c r="L81" s="420"/>
      <c r="M81" s="420"/>
      <c r="N81" s="420"/>
      <c r="O81" s="421"/>
      <c r="P81" s="395"/>
      <c r="Q81" s="397"/>
      <c r="R81" s="397"/>
      <c r="S81" s="397"/>
      <c r="T81" s="397"/>
      <c r="U81" s="397"/>
      <c r="V81" s="396"/>
      <c r="W81" s="400" t="str">
        <f t="shared" si="6"/>
        <v/>
      </c>
      <c r="X81" s="402"/>
      <c r="Y81" s="400"/>
      <c r="Z81" s="401"/>
      <c r="AA81" s="401"/>
      <c r="AB81" s="402"/>
      <c r="AC81" s="359" t="str">
        <f t="shared" si="7"/>
        <v/>
      </c>
      <c r="AD81" s="361"/>
      <c r="AE81" s="359"/>
      <c r="AF81" s="360"/>
      <c r="AG81" s="360"/>
      <c r="AH81" s="360"/>
      <c r="AI81" s="360"/>
      <c r="AJ81" s="360"/>
      <c r="AK81" s="360"/>
      <c r="AL81" s="360"/>
      <c r="AM81" s="360"/>
      <c r="AN81" s="360"/>
      <c r="AO81" s="360"/>
      <c r="AP81" s="361"/>
      <c r="AQ81" s="359"/>
      <c r="AR81" s="360"/>
      <c r="AS81" s="361"/>
      <c r="AT81" s="422"/>
      <c r="AU81" s="423"/>
      <c r="AV81" s="423"/>
      <c r="AW81" s="423"/>
      <c r="AX81" s="424"/>
      <c r="AY81" s="422"/>
      <c r="AZ81" s="423"/>
      <c r="BA81" s="423"/>
      <c r="BB81" s="423"/>
      <c r="BC81" s="424"/>
      <c r="BD81" s="422"/>
      <c r="BE81" s="423"/>
      <c r="BF81" s="423"/>
      <c r="BG81" s="423"/>
      <c r="BH81" s="424"/>
      <c r="BI81" s="428"/>
      <c r="BJ81" s="428"/>
      <c r="BK81" s="428"/>
      <c r="BL81" s="428"/>
      <c r="BM81" s="428"/>
      <c r="BN81" s="428"/>
      <c r="BO81" s="428"/>
      <c r="BP81" s="428"/>
      <c r="BQ81" s="428"/>
      <c r="BR81" s="428"/>
      <c r="BS81" s="428"/>
      <c r="BT81" s="428"/>
      <c r="BU81" s="428"/>
      <c r="BV81" s="428"/>
    </row>
    <row r="82" spans="1:74" ht="33" customHeight="1">
      <c r="A82" s="394">
        <v>71</v>
      </c>
      <c r="B82" s="394"/>
      <c r="C82" s="53"/>
      <c r="D82" s="54"/>
      <c r="E82" s="359"/>
      <c r="F82" s="361"/>
      <c r="G82" s="70"/>
      <c r="H82" s="425" t="str">
        <f t="shared" si="5"/>
        <v/>
      </c>
      <c r="I82" s="426"/>
      <c r="J82" s="427"/>
      <c r="K82" s="419"/>
      <c r="L82" s="420"/>
      <c r="M82" s="420"/>
      <c r="N82" s="420"/>
      <c r="O82" s="421"/>
      <c r="P82" s="395"/>
      <c r="Q82" s="397"/>
      <c r="R82" s="397"/>
      <c r="S82" s="397"/>
      <c r="T82" s="397"/>
      <c r="U82" s="397"/>
      <c r="V82" s="396"/>
      <c r="W82" s="400" t="str">
        <f t="shared" si="6"/>
        <v/>
      </c>
      <c r="X82" s="402"/>
      <c r="Y82" s="400"/>
      <c r="Z82" s="401"/>
      <c r="AA82" s="401"/>
      <c r="AB82" s="402"/>
      <c r="AC82" s="359" t="str">
        <f t="shared" si="7"/>
        <v/>
      </c>
      <c r="AD82" s="361"/>
      <c r="AE82" s="359"/>
      <c r="AF82" s="360"/>
      <c r="AG82" s="360"/>
      <c r="AH82" s="360"/>
      <c r="AI82" s="360"/>
      <c r="AJ82" s="360"/>
      <c r="AK82" s="360"/>
      <c r="AL82" s="360"/>
      <c r="AM82" s="360"/>
      <c r="AN82" s="360"/>
      <c r="AO82" s="360"/>
      <c r="AP82" s="361"/>
      <c r="AQ82" s="359"/>
      <c r="AR82" s="360"/>
      <c r="AS82" s="361"/>
      <c r="AT82" s="422"/>
      <c r="AU82" s="423"/>
      <c r="AV82" s="423"/>
      <c r="AW82" s="423"/>
      <c r="AX82" s="424"/>
      <c r="AY82" s="422"/>
      <c r="AZ82" s="423"/>
      <c r="BA82" s="423"/>
      <c r="BB82" s="423"/>
      <c r="BC82" s="424"/>
      <c r="BD82" s="422"/>
      <c r="BE82" s="423"/>
      <c r="BF82" s="423"/>
      <c r="BG82" s="423"/>
      <c r="BH82" s="424"/>
      <c r="BI82" s="428"/>
      <c r="BJ82" s="428"/>
      <c r="BK82" s="428"/>
      <c r="BL82" s="428"/>
      <c r="BM82" s="428"/>
      <c r="BN82" s="428"/>
      <c r="BO82" s="428"/>
      <c r="BP82" s="428"/>
      <c r="BQ82" s="428"/>
      <c r="BR82" s="428"/>
      <c r="BS82" s="428"/>
      <c r="BT82" s="428"/>
      <c r="BU82" s="428"/>
      <c r="BV82" s="428"/>
    </row>
    <row r="83" spans="1:74" ht="33" customHeight="1">
      <c r="A83" s="394">
        <v>72</v>
      </c>
      <c r="B83" s="394"/>
      <c r="C83" s="53"/>
      <c r="D83" s="54"/>
      <c r="E83" s="359"/>
      <c r="F83" s="361"/>
      <c r="G83" s="70"/>
      <c r="H83" s="425" t="str">
        <f t="shared" si="5"/>
        <v/>
      </c>
      <c r="I83" s="426"/>
      <c r="J83" s="427"/>
      <c r="K83" s="419"/>
      <c r="L83" s="420"/>
      <c r="M83" s="420"/>
      <c r="N83" s="420"/>
      <c r="O83" s="421"/>
      <c r="P83" s="395"/>
      <c r="Q83" s="397"/>
      <c r="R83" s="397"/>
      <c r="S83" s="397"/>
      <c r="T83" s="397"/>
      <c r="U83" s="397"/>
      <c r="V83" s="396"/>
      <c r="W83" s="400" t="str">
        <f t="shared" si="6"/>
        <v/>
      </c>
      <c r="X83" s="402"/>
      <c r="Y83" s="400"/>
      <c r="Z83" s="401"/>
      <c r="AA83" s="401"/>
      <c r="AB83" s="402"/>
      <c r="AC83" s="359" t="str">
        <f t="shared" si="7"/>
        <v/>
      </c>
      <c r="AD83" s="361"/>
      <c r="AE83" s="359"/>
      <c r="AF83" s="360"/>
      <c r="AG83" s="360"/>
      <c r="AH83" s="360"/>
      <c r="AI83" s="360"/>
      <c r="AJ83" s="360"/>
      <c r="AK83" s="360"/>
      <c r="AL83" s="360"/>
      <c r="AM83" s="360"/>
      <c r="AN83" s="360"/>
      <c r="AO83" s="360"/>
      <c r="AP83" s="361"/>
      <c r="AQ83" s="359"/>
      <c r="AR83" s="360"/>
      <c r="AS83" s="361"/>
      <c r="AT83" s="422"/>
      <c r="AU83" s="423"/>
      <c r="AV83" s="423"/>
      <c r="AW83" s="423"/>
      <c r="AX83" s="424"/>
      <c r="AY83" s="422"/>
      <c r="AZ83" s="423"/>
      <c r="BA83" s="423"/>
      <c r="BB83" s="423"/>
      <c r="BC83" s="424"/>
      <c r="BD83" s="422"/>
      <c r="BE83" s="423"/>
      <c r="BF83" s="423"/>
      <c r="BG83" s="423"/>
      <c r="BH83" s="424"/>
      <c r="BI83" s="428"/>
      <c r="BJ83" s="428"/>
      <c r="BK83" s="428"/>
      <c r="BL83" s="428"/>
      <c r="BM83" s="428"/>
      <c r="BN83" s="428"/>
      <c r="BO83" s="428"/>
      <c r="BP83" s="428"/>
      <c r="BQ83" s="428"/>
      <c r="BR83" s="428"/>
      <c r="BS83" s="428"/>
      <c r="BT83" s="428"/>
      <c r="BU83" s="428"/>
      <c r="BV83" s="428"/>
    </row>
    <row r="84" spans="1:74" ht="33" customHeight="1">
      <c r="A84" s="394">
        <v>73</v>
      </c>
      <c r="B84" s="394"/>
      <c r="C84" s="53"/>
      <c r="D84" s="54"/>
      <c r="E84" s="359"/>
      <c r="F84" s="361"/>
      <c r="G84" s="70"/>
      <c r="H84" s="425" t="str">
        <f t="shared" si="5"/>
        <v/>
      </c>
      <c r="I84" s="426"/>
      <c r="J84" s="427"/>
      <c r="K84" s="419"/>
      <c r="L84" s="420"/>
      <c r="M84" s="420"/>
      <c r="N84" s="420"/>
      <c r="O84" s="421"/>
      <c r="P84" s="395"/>
      <c r="Q84" s="397"/>
      <c r="R84" s="397"/>
      <c r="S84" s="397"/>
      <c r="T84" s="397"/>
      <c r="U84" s="397"/>
      <c r="V84" s="396"/>
      <c r="W84" s="400" t="str">
        <f t="shared" si="6"/>
        <v/>
      </c>
      <c r="X84" s="402"/>
      <c r="Y84" s="400"/>
      <c r="Z84" s="401"/>
      <c r="AA84" s="401"/>
      <c r="AB84" s="402"/>
      <c r="AC84" s="359" t="str">
        <f t="shared" si="7"/>
        <v/>
      </c>
      <c r="AD84" s="361"/>
      <c r="AE84" s="359"/>
      <c r="AF84" s="360"/>
      <c r="AG84" s="360"/>
      <c r="AH84" s="360"/>
      <c r="AI84" s="360"/>
      <c r="AJ84" s="360"/>
      <c r="AK84" s="360"/>
      <c r="AL84" s="360"/>
      <c r="AM84" s="360"/>
      <c r="AN84" s="360"/>
      <c r="AO84" s="360"/>
      <c r="AP84" s="361"/>
      <c r="AQ84" s="359"/>
      <c r="AR84" s="360"/>
      <c r="AS84" s="361"/>
      <c r="AT84" s="422"/>
      <c r="AU84" s="423"/>
      <c r="AV84" s="423"/>
      <c r="AW84" s="423"/>
      <c r="AX84" s="424"/>
      <c r="AY84" s="422"/>
      <c r="AZ84" s="423"/>
      <c r="BA84" s="423"/>
      <c r="BB84" s="423"/>
      <c r="BC84" s="424"/>
      <c r="BD84" s="422"/>
      <c r="BE84" s="423"/>
      <c r="BF84" s="423"/>
      <c r="BG84" s="423"/>
      <c r="BH84" s="424"/>
      <c r="BI84" s="428"/>
      <c r="BJ84" s="428"/>
      <c r="BK84" s="428"/>
      <c r="BL84" s="428"/>
      <c r="BM84" s="428"/>
      <c r="BN84" s="428"/>
      <c r="BO84" s="428"/>
      <c r="BP84" s="428"/>
      <c r="BQ84" s="428"/>
      <c r="BR84" s="428"/>
      <c r="BS84" s="428"/>
      <c r="BT84" s="428"/>
      <c r="BU84" s="428"/>
      <c r="BV84" s="428"/>
    </row>
    <row r="85" spans="1:74" ht="33" customHeight="1">
      <c r="A85" s="394">
        <v>74</v>
      </c>
      <c r="B85" s="394"/>
      <c r="C85" s="53"/>
      <c r="D85" s="54"/>
      <c r="E85" s="359"/>
      <c r="F85" s="361"/>
      <c r="G85" s="70"/>
      <c r="H85" s="425" t="str">
        <f t="shared" si="5"/>
        <v/>
      </c>
      <c r="I85" s="426"/>
      <c r="J85" s="427"/>
      <c r="K85" s="419"/>
      <c r="L85" s="420"/>
      <c r="M85" s="420"/>
      <c r="N85" s="420"/>
      <c r="O85" s="421"/>
      <c r="P85" s="395"/>
      <c r="Q85" s="397"/>
      <c r="R85" s="397"/>
      <c r="S85" s="397"/>
      <c r="T85" s="397"/>
      <c r="U85" s="397"/>
      <c r="V85" s="396"/>
      <c r="W85" s="400" t="str">
        <f t="shared" si="6"/>
        <v/>
      </c>
      <c r="X85" s="402"/>
      <c r="Y85" s="400"/>
      <c r="Z85" s="401"/>
      <c r="AA85" s="401"/>
      <c r="AB85" s="402"/>
      <c r="AC85" s="359" t="str">
        <f t="shared" si="7"/>
        <v/>
      </c>
      <c r="AD85" s="361"/>
      <c r="AE85" s="359"/>
      <c r="AF85" s="360"/>
      <c r="AG85" s="360"/>
      <c r="AH85" s="360"/>
      <c r="AI85" s="360"/>
      <c r="AJ85" s="360"/>
      <c r="AK85" s="360"/>
      <c r="AL85" s="360"/>
      <c r="AM85" s="360"/>
      <c r="AN85" s="360"/>
      <c r="AO85" s="360"/>
      <c r="AP85" s="361"/>
      <c r="AQ85" s="359"/>
      <c r="AR85" s="360"/>
      <c r="AS85" s="361"/>
      <c r="AT85" s="422"/>
      <c r="AU85" s="423"/>
      <c r="AV85" s="423"/>
      <c r="AW85" s="423"/>
      <c r="AX85" s="424"/>
      <c r="AY85" s="422"/>
      <c r="AZ85" s="423"/>
      <c r="BA85" s="423"/>
      <c r="BB85" s="423"/>
      <c r="BC85" s="424"/>
      <c r="BD85" s="422"/>
      <c r="BE85" s="423"/>
      <c r="BF85" s="423"/>
      <c r="BG85" s="423"/>
      <c r="BH85" s="424"/>
      <c r="BI85" s="428"/>
      <c r="BJ85" s="428"/>
      <c r="BK85" s="428"/>
      <c r="BL85" s="428"/>
      <c r="BM85" s="428"/>
      <c r="BN85" s="428"/>
      <c r="BO85" s="428"/>
      <c r="BP85" s="428"/>
      <c r="BQ85" s="428"/>
      <c r="BR85" s="428"/>
      <c r="BS85" s="428"/>
      <c r="BT85" s="428"/>
      <c r="BU85" s="428"/>
      <c r="BV85" s="428"/>
    </row>
    <row r="86" spans="1:74" ht="33" customHeight="1">
      <c r="A86" s="394">
        <v>75</v>
      </c>
      <c r="B86" s="394"/>
      <c r="C86" s="53"/>
      <c r="D86" s="54"/>
      <c r="E86" s="359"/>
      <c r="F86" s="361"/>
      <c r="G86" s="70"/>
      <c r="H86" s="425" t="str">
        <f t="shared" si="5"/>
        <v/>
      </c>
      <c r="I86" s="426"/>
      <c r="J86" s="427"/>
      <c r="K86" s="419"/>
      <c r="L86" s="420"/>
      <c r="M86" s="420"/>
      <c r="N86" s="420"/>
      <c r="O86" s="421"/>
      <c r="P86" s="395"/>
      <c r="Q86" s="397"/>
      <c r="R86" s="397"/>
      <c r="S86" s="397"/>
      <c r="T86" s="397"/>
      <c r="U86" s="397"/>
      <c r="V86" s="396"/>
      <c r="W86" s="400" t="str">
        <f t="shared" si="6"/>
        <v/>
      </c>
      <c r="X86" s="402"/>
      <c r="Y86" s="400"/>
      <c r="Z86" s="401"/>
      <c r="AA86" s="401"/>
      <c r="AB86" s="402"/>
      <c r="AC86" s="359" t="str">
        <f t="shared" si="7"/>
        <v/>
      </c>
      <c r="AD86" s="361"/>
      <c r="AE86" s="359"/>
      <c r="AF86" s="360"/>
      <c r="AG86" s="360"/>
      <c r="AH86" s="360"/>
      <c r="AI86" s="360"/>
      <c r="AJ86" s="360"/>
      <c r="AK86" s="360"/>
      <c r="AL86" s="360"/>
      <c r="AM86" s="360"/>
      <c r="AN86" s="360"/>
      <c r="AO86" s="360"/>
      <c r="AP86" s="361"/>
      <c r="AQ86" s="359"/>
      <c r="AR86" s="360"/>
      <c r="AS86" s="361"/>
      <c r="AT86" s="422"/>
      <c r="AU86" s="423"/>
      <c r="AV86" s="423"/>
      <c r="AW86" s="423"/>
      <c r="AX86" s="424"/>
      <c r="AY86" s="422"/>
      <c r="AZ86" s="423"/>
      <c r="BA86" s="423"/>
      <c r="BB86" s="423"/>
      <c r="BC86" s="424"/>
      <c r="BD86" s="422"/>
      <c r="BE86" s="423"/>
      <c r="BF86" s="423"/>
      <c r="BG86" s="423"/>
      <c r="BH86" s="424"/>
      <c r="BI86" s="428"/>
      <c r="BJ86" s="428"/>
      <c r="BK86" s="428"/>
      <c r="BL86" s="428"/>
      <c r="BM86" s="428"/>
      <c r="BN86" s="428"/>
      <c r="BO86" s="428"/>
      <c r="BP86" s="428"/>
      <c r="BQ86" s="428"/>
      <c r="BR86" s="428"/>
      <c r="BS86" s="428"/>
      <c r="BT86" s="428"/>
      <c r="BU86" s="428"/>
      <c r="BV86" s="428"/>
    </row>
    <row r="87" spans="1:74" ht="33" customHeight="1">
      <c r="A87" s="394">
        <v>76</v>
      </c>
      <c r="B87" s="394"/>
      <c r="C87" s="53"/>
      <c r="D87" s="54"/>
      <c r="E87" s="359"/>
      <c r="F87" s="361"/>
      <c r="G87" s="70"/>
      <c r="H87" s="425" t="str">
        <f t="shared" si="5"/>
        <v/>
      </c>
      <c r="I87" s="426"/>
      <c r="J87" s="427"/>
      <c r="K87" s="419"/>
      <c r="L87" s="420"/>
      <c r="M87" s="420"/>
      <c r="N87" s="420"/>
      <c r="O87" s="421"/>
      <c r="P87" s="395"/>
      <c r="Q87" s="397"/>
      <c r="R87" s="397"/>
      <c r="S87" s="397"/>
      <c r="T87" s="397"/>
      <c r="U87" s="397"/>
      <c r="V87" s="396"/>
      <c r="W87" s="400" t="str">
        <f t="shared" si="6"/>
        <v/>
      </c>
      <c r="X87" s="402"/>
      <c r="Y87" s="400"/>
      <c r="Z87" s="401"/>
      <c r="AA87" s="401"/>
      <c r="AB87" s="402"/>
      <c r="AC87" s="359" t="str">
        <f t="shared" si="7"/>
        <v/>
      </c>
      <c r="AD87" s="361"/>
      <c r="AE87" s="359"/>
      <c r="AF87" s="360"/>
      <c r="AG87" s="360"/>
      <c r="AH87" s="360"/>
      <c r="AI87" s="360"/>
      <c r="AJ87" s="360"/>
      <c r="AK87" s="360"/>
      <c r="AL87" s="360"/>
      <c r="AM87" s="360"/>
      <c r="AN87" s="360"/>
      <c r="AO87" s="360"/>
      <c r="AP87" s="361"/>
      <c r="AQ87" s="359"/>
      <c r="AR87" s="360"/>
      <c r="AS87" s="361"/>
      <c r="AT87" s="422"/>
      <c r="AU87" s="423"/>
      <c r="AV87" s="423"/>
      <c r="AW87" s="423"/>
      <c r="AX87" s="424"/>
      <c r="AY87" s="422"/>
      <c r="AZ87" s="423"/>
      <c r="BA87" s="423"/>
      <c r="BB87" s="423"/>
      <c r="BC87" s="424"/>
      <c r="BD87" s="422"/>
      <c r="BE87" s="423"/>
      <c r="BF87" s="423"/>
      <c r="BG87" s="423"/>
      <c r="BH87" s="424"/>
      <c r="BI87" s="428"/>
      <c r="BJ87" s="428"/>
      <c r="BK87" s="428"/>
      <c r="BL87" s="428"/>
      <c r="BM87" s="428"/>
      <c r="BN87" s="428"/>
      <c r="BO87" s="428"/>
      <c r="BP87" s="428"/>
      <c r="BQ87" s="428"/>
      <c r="BR87" s="428"/>
      <c r="BS87" s="428"/>
      <c r="BT87" s="428"/>
      <c r="BU87" s="428"/>
      <c r="BV87" s="428"/>
    </row>
    <row r="88" spans="1:74" ht="33" customHeight="1">
      <c r="A88" s="394">
        <v>77</v>
      </c>
      <c r="B88" s="394"/>
      <c r="C88" s="53"/>
      <c r="D88" s="54"/>
      <c r="E88" s="359"/>
      <c r="F88" s="361"/>
      <c r="G88" s="70"/>
      <c r="H88" s="425" t="str">
        <f t="shared" si="5"/>
        <v/>
      </c>
      <c r="I88" s="426"/>
      <c r="J88" s="427"/>
      <c r="K88" s="419"/>
      <c r="L88" s="420"/>
      <c r="M88" s="420"/>
      <c r="N88" s="420"/>
      <c r="O88" s="421"/>
      <c r="P88" s="395"/>
      <c r="Q88" s="397"/>
      <c r="R88" s="397"/>
      <c r="S88" s="397"/>
      <c r="T88" s="397"/>
      <c r="U88" s="397"/>
      <c r="V88" s="396"/>
      <c r="W88" s="400" t="str">
        <f t="shared" si="6"/>
        <v/>
      </c>
      <c r="X88" s="402"/>
      <c r="Y88" s="400"/>
      <c r="Z88" s="401"/>
      <c r="AA88" s="401"/>
      <c r="AB88" s="402"/>
      <c r="AC88" s="359" t="str">
        <f t="shared" si="7"/>
        <v/>
      </c>
      <c r="AD88" s="361"/>
      <c r="AE88" s="359"/>
      <c r="AF88" s="360"/>
      <c r="AG88" s="360"/>
      <c r="AH88" s="360"/>
      <c r="AI88" s="360"/>
      <c r="AJ88" s="360"/>
      <c r="AK88" s="360"/>
      <c r="AL88" s="360"/>
      <c r="AM88" s="360"/>
      <c r="AN88" s="360"/>
      <c r="AO88" s="360"/>
      <c r="AP88" s="361"/>
      <c r="AQ88" s="359"/>
      <c r="AR88" s="360"/>
      <c r="AS88" s="361"/>
      <c r="AT88" s="422"/>
      <c r="AU88" s="423"/>
      <c r="AV88" s="423"/>
      <c r="AW88" s="423"/>
      <c r="AX88" s="424"/>
      <c r="AY88" s="422"/>
      <c r="AZ88" s="423"/>
      <c r="BA88" s="423"/>
      <c r="BB88" s="423"/>
      <c r="BC88" s="424"/>
      <c r="BD88" s="422"/>
      <c r="BE88" s="423"/>
      <c r="BF88" s="423"/>
      <c r="BG88" s="423"/>
      <c r="BH88" s="424"/>
      <c r="BI88" s="428"/>
      <c r="BJ88" s="428"/>
      <c r="BK88" s="428"/>
      <c r="BL88" s="428"/>
      <c r="BM88" s="428"/>
      <c r="BN88" s="428"/>
      <c r="BO88" s="428"/>
      <c r="BP88" s="428"/>
      <c r="BQ88" s="428"/>
      <c r="BR88" s="428"/>
      <c r="BS88" s="428"/>
      <c r="BT88" s="428"/>
      <c r="BU88" s="428"/>
      <c r="BV88" s="428"/>
    </row>
    <row r="89" spans="1:74" ht="33" customHeight="1">
      <c r="A89" s="394">
        <v>78</v>
      </c>
      <c r="B89" s="394"/>
      <c r="C89" s="53"/>
      <c r="D89" s="54"/>
      <c r="E89" s="359"/>
      <c r="F89" s="361"/>
      <c r="G89" s="70"/>
      <c r="H89" s="425" t="str">
        <f t="shared" si="5"/>
        <v/>
      </c>
      <c r="I89" s="426"/>
      <c r="J89" s="427"/>
      <c r="K89" s="419"/>
      <c r="L89" s="420"/>
      <c r="M89" s="420"/>
      <c r="N89" s="420"/>
      <c r="O89" s="421"/>
      <c r="P89" s="395"/>
      <c r="Q89" s="397"/>
      <c r="R89" s="397"/>
      <c r="S89" s="397"/>
      <c r="T89" s="397"/>
      <c r="U89" s="397"/>
      <c r="V89" s="396"/>
      <c r="W89" s="400" t="str">
        <f t="shared" si="6"/>
        <v/>
      </c>
      <c r="X89" s="402"/>
      <c r="Y89" s="400"/>
      <c r="Z89" s="401"/>
      <c r="AA89" s="401"/>
      <c r="AB89" s="402"/>
      <c r="AC89" s="359" t="str">
        <f t="shared" si="7"/>
        <v/>
      </c>
      <c r="AD89" s="361"/>
      <c r="AE89" s="359"/>
      <c r="AF89" s="360"/>
      <c r="AG89" s="360"/>
      <c r="AH89" s="360"/>
      <c r="AI89" s="360"/>
      <c r="AJ89" s="360"/>
      <c r="AK89" s="360"/>
      <c r="AL89" s="360"/>
      <c r="AM89" s="360"/>
      <c r="AN89" s="360"/>
      <c r="AO89" s="360"/>
      <c r="AP89" s="361"/>
      <c r="AQ89" s="359"/>
      <c r="AR89" s="360"/>
      <c r="AS89" s="361"/>
      <c r="AT89" s="422"/>
      <c r="AU89" s="423"/>
      <c r="AV89" s="423"/>
      <c r="AW89" s="423"/>
      <c r="AX89" s="424"/>
      <c r="AY89" s="422"/>
      <c r="AZ89" s="423"/>
      <c r="BA89" s="423"/>
      <c r="BB89" s="423"/>
      <c r="BC89" s="424"/>
      <c r="BD89" s="422"/>
      <c r="BE89" s="423"/>
      <c r="BF89" s="423"/>
      <c r="BG89" s="423"/>
      <c r="BH89" s="424"/>
      <c r="BI89" s="428"/>
      <c r="BJ89" s="428"/>
      <c r="BK89" s="428"/>
      <c r="BL89" s="428"/>
      <c r="BM89" s="428"/>
      <c r="BN89" s="428"/>
      <c r="BO89" s="428"/>
      <c r="BP89" s="428"/>
      <c r="BQ89" s="428"/>
      <c r="BR89" s="428"/>
      <c r="BS89" s="428"/>
      <c r="BT89" s="428"/>
      <c r="BU89" s="428"/>
      <c r="BV89" s="428"/>
    </row>
    <row r="90" spans="1:74" ht="33" customHeight="1">
      <c r="A90" s="394">
        <v>79</v>
      </c>
      <c r="B90" s="394"/>
      <c r="C90" s="53"/>
      <c r="D90" s="54"/>
      <c r="E90" s="359"/>
      <c r="F90" s="361"/>
      <c r="G90" s="70"/>
      <c r="H90" s="425" t="str">
        <f t="shared" si="5"/>
        <v/>
      </c>
      <c r="I90" s="426"/>
      <c r="J90" s="427"/>
      <c r="K90" s="419"/>
      <c r="L90" s="420"/>
      <c r="M90" s="420"/>
      <c r="N90" s="420"/>
      <c r="O90" s="421"/>
      <c r="P90" s="395"/>
      <c r="Q90" s="397"/>
      <c r="R90" s="397"/>
      <c r="S90" s="397"/>
      <c r="T90" s="397"/>
      <c r="U90" s="397"/>
      <c r="V90" s="396"/>
      <c r="W90" s="400" t="str">
        <f t="shared" si="6"/>
        <v/>
      </c>
      <c r="X90" s="402"/>
      <c r="Y90" s="400"/>
      <c r="Z90" s="401"/>
      <c r="AA90" s="401"/>
      <c r="AB90" s="402"/>
      <c r="AC90" s="359" t="str">
        <f t="shared" si="7"/>
        <v/>
      </c>
      <c r="AD90" s="361"/>
      <c r="AE90" s="359"/>
      <c r="AF90" s="360"/>
      <c r="AG90" s="360"/>
      <c r="AH90" s="360"/>
      <c r="AI90" s="360"/>
      <c r="AJ90" s="360"/>
      <c r="AK90" s="360"/>
      <c r="AL90" s="360"/>
      <c r="AM90" s="360"/>
      <c r="AN90" s="360"/>
      <c r="AO90" s="360"/>
      <c r="AP90" s="361"/>
      <c r="AQ90" s="359"/>
      <c r="AR90" s="360"/>
      <c r="AS90" s="361"/>
      <c r="AT90" s="422"/>
      <c r="AU90" s="423"/>
      <c r="AV90" s="423"/>
      <c r="AW90" s="423"/>
      <c r="AX90" s="424"/>
      <c r="AY90" s="422"/>
      <c r="AZ90" s="423"/>
      <c r="BA90" s="423"/>
      <c r="BB90" s="423"/>
      <c r="BC90" s="424"/>
      <c r="BD90" s="422"/>
      <c r="BE90" s="423"/>
      <c r="BF90" s="423"/>
      <c r="BG90" s="423"/>
      <c r="BH90" s="424"/>
      <c r="BI90" s="428"/>
      <c r="BJ90" s="428"/>
      <c r="BK90" s="428"/>
      <c r="BL90" s="428"/>
      <c r="BM90" s="428"/>
      <c r="BN90" s="428"/>
      <c r="BO90" s="428"/>
      <c r="BP90" s="428"/>
      <c r="BQ90" s="428"/>
      <c r="BR90" s="428"/>
      <c r="BS90" s="428"/>
      <c r="BT90" s="428"/>
      <c r="BU90" s="428"/>
      <c r="BV90" s="428"/>
    </row>
    <row r="91" spans="1:74" ht="33" customHeight="1">
      <c r="A91" s="394">
        <v>80</v>
      </c>
      <c r="B91" s="394"/>
      <c r="C91" s="53"/>
      <c r="D91" s="54"/>
      <c r="E91" s="359"/>
      <c r="F91" s="361"/>
      <c r="G91" s="70"/>
      <c r="H91" s="425" t="str">
        <f t="shared" si="5"/>
        <v/>
      </c>
      <c r="I91" s="426"/>
      <c r="J91" s="427"/>
      <c r="K91" s="419"/>
      <c r="L91" s="420"/>
      <c r="M91" s="420"/>
      <c r="N91" s="420"/>
      <c r="O91" s="421"/>
      <c r="P91" s="395"/>
      <c r="Q91" s="397"/>
      <c r="R91" s="397"/>
      <c r="S91" s="397"/>
      <c r="T91" s="397"/>
      <c r="U91" s="397"/>
      <c r="V91" s="396"/>
      <c r="W91" s="400" t="str">
        <f t="shared" si="6"/>
        <v/>
      </c>
      <c r="X91" s="402"/>
      <c r="Y91" s="400"/>
      <c r="Z91" s="401"/>
      <c r="AA91" s="401"/>
      <c r="AB91" s="402"/>
      <c r="AC91" s="359" t="str">
        <f t="shared" si="7"/>
        <v/>
      </c>
      <c r="AD91" s="361"/>
      <c r="AE91" s="359"/>
      <c r="AF91" s="360"/>
      <c r="AG91" s="360"/>
      <c r="AH91" s="360"/>
      <c r="AI91" s="360"/>
      <c r="AJ91" s="360"/>
      <c r="AK91" s="360"/>
      <c r="AL91" s="360"/>
      <c r="AM91" s="360"/>
      <c r="AN91" s="360"/>
      <c r="AO91" s="360"/>
      <c r="AP91" s="361"/>
      <c r="AQ91" s="359"/>
      <c r="AR91" s="360"/>
      <c r="AS91" s="361"/>
      <c r="AT91" s="422"/>
      <c r="AU91" s="423"/>
      <c r="AV91" s="423"/>
      <c r="AW91" s="423"/>
      <c r="AX91" s="424"/>
      <c r="AY91" s="422"/>
      <c r="AZ91" s="423"/>
      <c r="BA91" s="423"/>
      <c r="BB91" s="423"/>
      <c r="BC91" s="424"/>
      <c r="BD91" s="422"/>
      <c r="BE91" s="423"/>
      <c r="BF91" s="423"/>
      <c r="BG91" s="423"/>
      <c r="BH91" s="424"/>
      <c r="BI91" s="428"/>
      <c r="BJ91" s="428"/>
      <c r="BK91" s="428"/>
      <c r="BL91" s="428"/>
      <c r="BM91" s="428"/>
      <c r="BN91" s="428"/>
      <c r="BO91" s="428"/>
      <c r="BP91" s="428"/>
      <c r="BQ91" s="428"/>
      <c r="BR91" s="428"/>
      <c r="BS91" s="428"/>
      <c r="BT91" s="428"/>
      <c r="BU91" s="428"/>
      <c r="BV91" s="428"/>
    </row>
    <row r="92" spans="1:74" ht="33" customHeight="1">
      <c r="A92" s="394">
        <v>81</v>
      </c>
      <c r="B92" s="394"/>
      <c r="C92" s="53"/>
      <c r="D92" s="54"/>
      <c r="E92" s="359"/>
      <c r="F92" s="361"/>
      <c r="G92" s="70"/>
      <c r="H92" s="425" t="str">
        <f t="shared" si="5"/>
        <v/>
      </c>
      <c r="I92" s="426"/>
      <c r="J92" s="427"/>
      <c r="K92" s="419"/>
      <c r="L92" s="420"/>
      <c r="M92" s="420"/>
      <c r="N92" s="420"/>
      <c r="O92" s="421"/>
      <c r="P92" s="395"/>
      <c r="Q92" s="397"/>
      <c r="R92" s="397"/>
      <c r="S92" s="397"/>
      <c r="T92" s="397"/>
      <c r="U92" s="397"/>
      <c r="V92" s="396"/>
      <c r="W92" s="400" t="str">
        <f t="shared" ref="W92:W107" si="8">IF(P92="突発性運転不能障害","有","")</f>
        <v/>
      </c>
      <c r="X92" s="402"/>
      <c r="Y92" s="400"/>
      <c r="Z92" s="401"/>
      <c r="AA92" s="401"/>
      <c r="AB92" s="402"/>
      <c r="AC92" s="359" t="str">
        <f t="shared" ref="AC92:AC107" si="9">IF(Y92="胃透視","無","")</f>
        <v/>
      </c>
      <c r="AD92" s="361"/>
      <c r="AE92" s="359"/>
      <c r="AF92" s="360"/>
      <c r="AG92" s="360"/>
      <c r="AH92" s="360"/>
      <c r="AI92" s="360"/>
      <c r="AJ92" s="360"/>
      <c r="AK92" s="360"/>
      <c r="AL92" s="360"/>
      <c r="AM92" s="360"/>
      <c r="AN92" s="360"/>
      <c r="AO92" s="360"/>
      <c r="AP92" s="361"/>
      <c r="AQ92" s="359"/>
      <c r="AR92" s="360"/>
      <c r="AS92" s="361"/>
      <c r="AT92" s="422"/>
      <c r="AU92" s="423"/>
      <c r="AV92" s="423"/>
      <c r="AW92" s="423"/>
      <c r="AX92" s="424"/>
      <c r="AY92" s="422"/>
      <c r="AZ92" s="423"/>
      <c r="BA92" s="423"/>
      <c r="BB92" s="423"/>
      <c r="BC92" s="424"/>
      <c r="BD92" s="422"/>
      <c r="BE92" s="423"/>
      <c r="BF92" s="423"/>
      <c r="BG92" s="423"/>
      <c r="BH92" s="424"/>
      <c r="BI92" s="428"/>
      <c r="BJ92" s="428"/>
      <c r="BK92" s="428"/>
      <c r="BL92" s="428"/>
      <c r="BM92" s="428"/>
      <c r="BN92" s="428"/>
      <c r="BO92" s="428"/>
      <c r="BP92" s="428"/>
      <c r="BQ92" s="428"/>
      <c r="BR92" s="428"/>
      <c r="BS92" s="428"/>
      <c r="BT92" s="428"/>
      <c r="BU92" s="428"/>
      <c r="BV92" s="428"/>
    </row>
    <row r="93" spans="1:74" ht="33" customHeight="1">
      <c r="A93" s="394">
        <v>82</v>
      </c>
      <c r="B93" s="394"/>
      <c r="C93" s="53"/>
      <c r="D93" s="54"/>
      <c r="E93" s="359"/>
      <c r="F93" s="361"/>
      <c r="G93" s="70"/>
      <c r="H93" s="425" t="str">
        <f t="shared" si="5"/>
        <v/>
      </c>
      <c r="I93" s="426"/>
      <c r="J93" s="427"/>
      <c r="K93" s="419"/>
      <c r="L93" s="420"/>
      <c r="M93" s="420"/>
      <c r="N93" s="420"/>
      <c r="O93" s="421"/>
      <c r="P93" s="395"/>
      <c r="Q93" s="397"/>
      <c r="R93" s="397"/>
      <c r="S93" s="397"/>
      <c r="T93" s="397"/>
      <c r="U93" s="397"/>
      <c r="V93" s="396"/>
      <c r="W93" s="400" t="str">
        <f t="shared" si="8"/>
        <v/>
      </c>
      <c r="X93" s="402"/>
      <c r="Y93" s="400"/>
      <c r="Z93" s="401"/>
      <c r="AA93" s="401"/>
      <c r="AB93" s="402"/>
      <c r="AC93" s="359" t="str">
        <f t="shared" si="9"/>
        <v/>
      </c>
      <c r="AD93" s="361"/>
      <c r="AE93" s="359"/>
      <c r="AF93" s="360"/>
      <c r="AG93" s="360"/>
      <c r="AH93" s="360"/>
      <c r="AI93" s="360"/>
      <c r="AJ93" s="360"/>
      <c r="AK93" s="360"/>
      <c r="AL93" s="360"/>
      <c r="AM93" s="360"/>
      <c r="AN93" s="360"/>
      <c r="AO93" s="360"/>
      <c r="AP93" s="361"/>
      <c r="AQ93" s="359"/>
      <c r="AR93" s="360"/>
      <c r="AS93" s="361"/>
      <c r="AT93" s="422"/>
      <c r="AU93" s="423"/>
      <c r="AV93" s="423"/>
      <c r="AW93" s="423"/>
      <c r="AX93" s="424"/>
      <c r="AY93" s="422"/>
      <c r="AZ93" s="423"/>
      <c r="BA93" s="423"/>
      <c r="BB93" s="423"/>
      <c r="BC93" s="424"/>
      <c r="BD93" s="422"/>
      <c r="BE93" s="423"/>
      <c r="BF93" s="423"/>
      <c r="BG93" s="423"/>
      <c r="BH93" s="424"/>
      <c r="BI93" s="428"/>
      <c r="BJ93" s="428"/>
      <c r="BK93" s="428"/>
      <c r="BL93" s="428"/>
      <c r="BM93" s="428"/>
      <c r="BN93" s="428"/>
      <c r="BO93" s="428"/>
      <c r="BP93" s="428"/>
      <c r="BQ93" s="428"/>
      <c r="BR93" s="428"/>
      <c r="BS93" s="428"/>
      <c r="BT93" s="428"/>
      <c r="BU93" s="428"/>
      <c r="BV93" s="428"/>
    </row>
    <row r="94" spans="1:74" ht="33" customHeight="1">
      <c r="A94" s="394">
        <v>83</v>
      </c>
      <c r="B94" s="394"/>
      <c r="C94" s="53"/>
      <c r="D94" s="54"/>
      <c r="E94" s="359"/>
      <c r="F94" s="361"/>
      <c r="G94" s="70"/>
      <c r="H94" s="425" t="str">
        <f t="shared" si="5"/>
        <v/>
      </c>
      <c r="I94" s="426"/>
      <c r="J94" s="427"/>
      <c r="K94" s="419"/>
      <c r="L94" s="420"/>
      <c r="M94" s="420"/>
      <c r="N94" s="420"/>
      <c r="O94" s="421"/>
      <c r="P94" s="395"/>
      <c r="Q94" s="397"/>
      <c r="R94" s="397"/>
      <c r="S94" s="397"/>
      <c r="T94" s="397"/>
      <c r="U94" s="397"/>
      <c r="V94" s="396"/>
      <c r="W94" s="400" t="str">
        <f t="shared" si="8"/>
        <v/>
      </c>
      <c r="X94" s="402"/>
      <c r="Y94" s="400"/>
      <c r="Z94" s="401"/>
      <c r="AA94" s="401"/>
      <c r="AB94" s="402"/>
      <c r="AC94" s="359" t="str">
        <f t="shared" si="9"/>
        <v/>
      </c>
      <c r="AD94" s="361"/>
      <c r="AE94" s="359"/>
      <c r="AF94" s="360"/>
      <c r="AG94" s="360"/>
      <c r="AH94" s="360"/>
      <c r="AI94" s="360"/>
      <c r="AJ94" s="360"/>
      <c r="AK94" s="360"/>
      <c r="AL94" s="360"/>
      <c r="AM94" s="360"/>
      <c r="AN94" s="360"/>
      <c r="AO94" s="360"/>
      <c r="AP94" s="361"/>
      <c r="AQ94" s="359"/>
      <c r="AR94" s="360"/>
      <c r="AS94" s="361"/>
      <c r="AT94" s="422"/>
      <c r="AU94" s="423"/>
      <c r="AV94" s="423"/>
      <c r="AW94" s="423"/>
      <c r="AX94" s="424"/>
      <c r="AY94" s="422"/>
      <c r="AZ94" s="423"/>
      <c r="BA94" s="423"/>
      <c r="BB94" s="423"/>
      <c r="BC94" s="424"/>
      <c r="BD94" s="422"/>
      <c r="BE94" s="423"/>
      <c r="BF94" s="423"/>
      <c r="BG94" s="423"/>
      <c r="BH94" s="424"/>
      <c r="BI94" s="428"/>
      <c r="BJ94" s="428"/>
      <c r="BK94" s="428"/>
      <c r="BL94" s="428"/>
      <c r="BM94" s="428"/>
      <c r="BN94" s="428"/>
      <c r="BO94" s="428"/>
      <c r="BP94" s="428"/>
      <c r="BQ94" s="428"/>
      <c r="BR94" s="428"/>
      <c r="BS94" s="428"/>
      <c r="BT94" s="428"/>
      <c r="BU94" s="428"/>
      <c r="BV94" s="428"/>
    </row>
    <row r="95" spans="1:74" ht="33" customHeight="1">
      <c r="A95" s="394">
        <v>84</v>
      </c>
      <c r="B95" s="394"/>
      <c r="C95" s="53"/>
      <c r="D95" s="54"/>
      <c r="E95" s="359"/>
      <c r="F95" s="361"/>
      <c r="G95" s="70"/>
      <c r="H95" s="425" t="str">
        <f t="shared" si="5"/>
        <v/>
      </c>
      <c r="I95" s="426"/>
      <c r="J95" s="427"/>
      <c r="K95" s="419"/>
      <c r="L95" s="420"/>
      <c r="M95" s="420"/>
      <c r="N95" s="420"/>
      <c r="O95" s="421"/>
      <c r="P95" s="395"/>
      <c r="Q95" s="397"/>
      <c r="R95" s="397"/>
      <c r="S95" s="397"/>
      <c r="T95" s="397"/>
      <c r="U95" s="397"/>
      <c r="V95" s="396"/>
      <c r="W95" s="400" t="str">
        <f t="shared" si="8"/>
        <v/>
      </c>
      <c r="X95" s="402"/>
      <c r="Y95" s="400"/>
      <c r="Z95" s="401"/>
      <c r="AA95" s="401"/>
      <c r="AB95" s="402"/>
      <c r="AC95" s="359" t="str">
        <f t="shared" si="9"/>
        <v/>
      </c>
      <c r="AD95" s="361"/>
      <c r="AE95" s="359"/>
      <c r="AF95" s="360"/>
      <c r="AG95" s="360"/>
      <c r="AH95" s="360"/>
      <c r="AI95" s="360"/>
      <c r="AJ95" s="360"/>
      <c r="AK95" s="360"/>
      <c r="AL95" s="360"/>
      <c r="AM95" s="360"/>
      <c r="AN95" s="360"/>
      <c r="AO95" s="360"/>
      <c r="AP95" s="361"/>
      <c r="AQ95" s="359"/>
      <c r="AR95" s="360"/>
      <c r="AS95" s="361"/>
      <c r="AT95" s="422"/>
      <c r="AU95" s="423"/>
      <c r="AV95" s="423"/>
      <c r="AW95" s="423"/>
      <c r="AX95" s="424"/>
      <c r="AY95" s="422"/>
      <c r="AZ95" s="423"/>
      <c r="BA95" s="423"/>
      <c r="BB95" s="423"/>
      <c r="BC95" s="424"/>
      <c r="BD95" s="422"/>
      <c r="BE95" s="423"/>
      <c r="BF95" s="423"/>
      <c r="BG95" s="423"/>
      <c r="BH95" s="424"/>
      <c r="BI95" s="428"/>
      <c r="BJ95" s="428"/>
      <c r="BK95" s="428"/>
      <c r="BL95" s="428"/>
      <c r="BM95" s="428"/>
      <c r="BN95" s="428"/>
      <c r="BO95" s="428"/>
      <c r="BP95" s="428"/>
      <c r="BQ95" s="428"/>
      <c r="BR95" s="428"/>
      <c r="BS95" s="428"/>
      <c r="BT95" s="428"/>
      <c r="BU95" s="428"/>
      <c r="BV95" s="428"/>
    </row>
    <row r="96" spans="1:74" ht="33" customHeight="1">
      <c r="A96" s="394">
        <v>85</v>
      </c>
      <c r="B96" s="394"/>
      <c r="C96" s="53"/>
      <c r="D96" s="54"/>
      <c r="E96" s="359"/>
      <c r="F96" s="361"/>
      <c r="G96" s="70"/>
      <c r="H96" s="425" t="str">
        <f t="shared" si="5"/>
        <v/>
      </c>
      <c r="I96" s="426"/>
      <c r="J96" s="427"/>
      <c r="K96" s="419"/>
      <c r="L96" s="420"/>
      <c r="M96" s="420"/>
      <c r="N96" s="420"/>
      <c r="O96" s="421"/>
      <c r="P96" s="395"/>
      <c r="Q96" s="397"/>
      <c r="R96" s="397"/>
      <c r="S96" s="397"/>
      <c r="T96" s="397"/>
      <c r="U96" s="397"/>
      <c r="V96" s="396"/>
      <c r="W96" s="400" t="str">
        <f t="shared" si="8"/>
        <v/>
      </c>
      <c r="X96" s="402"/>
      <c r="Y96" s="400"/>
      <c r="Z96" s="401"/>
      <c r="AA96" s="401"/>
      <c r="AB96" s="402"/>
      <c r="AC96" s="359" t="str">
        <f t="shared" si="9"/>
        <v/>
      </c>
      <c r="AD96" s="361"/>
      <c r="AE96" s="359"/>
      <c r="AF96" s="360"/>
      <c r="AG96" s="360"/>
      <c r="AH96" s="360"/>
      <c r="AI96" s="360"/>
      <c r="AJ96" s="360"/>
      <c r="AK96" s="360"/>
      <c r="AL96" s="360"/>
      <c r="AM96" s="360"/>
      <c r="AN96" s="360"/>
      <c r="AO96" s="360"/>
      <c r="AP96" s="361"/>
      <c r="AQ96" s="359"/>
      <c r="AR96" s="360"/>
      <c r="AS96" s="361"/>
      <c r="AT96" s="422"/>
      <c r="AU96" s="423"/>
      <c r="AV96" s="423"/>
      <c r="AW96" s="423"/>
      <c r="AX96" s="424"/>
      <c r="AY96" s="422"/>
      <c r="AZ96" s="423"/>
      <c r="BA96" s="423"/>
      <c r="BB96" s="423"/>
      <c r="BC96" s="424"/>
      <c r="BD96" s="422"/>
      <c r="BE96" s="423"/>
      <c r="BF96" s="423"/>
      <c r="BG96" s="423"/>
      <c r="BH96" s="424"/>
      <c r="BI96" s="428"/>
      <c r="BJ96" s="428"/>
      <c r="BK96" s="428"/>
      <c r="BL96" s="428"/>
      <c r="BM96" s="428"/>
      <c r="BN96" s="428"/>
      <c r="BO96" s="428"/>
      <c r="BP96" s="428"/>
      <c r="BQ96" s="428"/>
      <c r="BR96" s="428"/>
      <c r="BS96" s="428"/>
      <c r="BT96" s="428"/>
      <c r="BU96" s="428"/>
      <c r="BV96" s="428"/>
    </row>
    <row r="97" spans="1:74" ht="33" customHeight="1">
      <c r="A97" s="394">
        <v>86</v>
      </c>
      <c r="B97" s="394"/>
      <c r="C97" s="53"/>
      <c r="D97" s="54"/>
      <c r="E97" s="359"/>
      <c r="F97" s="361"/>
      <c r="G97" s="70"/>
      <c r="H97" s="425" t="str">
        <f t="shared" si="5"/>
        <v/>
      </c>
      <c r="I97" s="426"/>
      <c r="J97" s="427"/>
      <c r="K97" s="419"/>
      <c r="L97" s="420"/>
      <c r="M97" s="420"/>
      <c r="N97" s="420"/>
      <c r="O97" s="421"/>
      <c r="P97" s="395"/>
      <c r="Q97" s="397"/>
      <c r="R97" s="397"/>
      <c r="S97" s="397"/>
      <c r="T97" s="397"/>
      <c r="U97" s="397"/>
      <c r="V97" s="396"/>
      <c r="W97" s="400" t="str">
        <f t="shared" si="8"/>
        <v/>
      </c>
      <c r="X97" s="402"/>
      <c r="Y97" s="400"/>
      <c r="Z97" s="401"/>
      <c r="AA97" s="401"/>
      <c r="AB97" s="402"/>
      <c r="AC97" s="359" t="str">
        <f t="shared" si="9"/>
        <v/>
      </c>
      <c r="AD97" s="361"/>
      <c r="AE97" s="359"/>
      <c r="AF97" s="360"/>
      <c r="AG97" s="360"/>
      <c r="AH97" s="360"/>
      <c r="AI97" s="360"/>
      <c r="AJ97" s="360"/>
      <c r="AK97" s="360"/>
      <c r="AL97" s="360"/>
      <c r="AM97" s="360"/>
      <c r="AN97" s="360"/>
      <c r="AO97" s="360"/>
      <c r="AP97" s="361"/>
      <c r="AQ97" s="359"/>
      <c r="AR97" s="360"/>
      <c r="AS97" s="361"/>
      <c r="AT97" s="422"/>
      <c r="AU97" s="423"/>
      <c r="AV97" s="423"/>
      <c r="AW97" s="423"/>
      <c r="AX97" s="424"/>
      <c r="AY97" s="422"/>
      <c r="AZ97" s="423"/>
      <c r="BA97" s="423"/>
      <c r="BB97" s="423"/>
      <c r="BC97" s="424"/>
      <c r="BD97" s="422"/>
      <c r="BE97" s="423"/>
      <c r="BF97" s="423"/>
      <c r="BG97" s="423"/>
      <c r="BH97" s="424"/>
      <c r="BI97" s="428"/>
      <c r="BJ97" s="428"/>
      <c r="BK97" s="428"/>
      <c r="BL97" s="428"/>
      <c r="BM97" s="428"/>
      <c r="BN97" s="428"/>
      <c r="BO97" s="428"/>
      <c r="BP97" s="428"/>
      <c r="BQ97" s="428"/>
      <c r="BR97" s="428"/>
      <c r="BS97" s="428"/>
      <c r="BT97" s="428"/>
      <c r="BU97" s="428"/>
      <c r="BV97" s="428"/>
    </row>
    <row r="98" spans="1:74" ht="33" customHeight="1">
      <c r="A98" s="394">
        <v>87</v>
      </c>
      <c r="B98" s="394"/>
      <c r="C98" s="53"/>
      <c r="D98" s="54"/>
      <c r="E98" s="359"/>
      <c r="F98" s="361"/>
      <c r="G98" s="70"/>
      <c r="H98" s="425" t="str">
        <f t="shared" si="5"/>
        <v/>
      </c>
      <c r="I98" s="426"/>
      <c r="J98" s="427"/>
      <c r="K98" s="419"/>
      <c r="L98" s="420"/>
      <c r="M98" s="420"/>
      <c r="N98" s="420"/>
      <c r="O98" s="421"/>
      <c r="P98" s="395"/>
      <c r="Q98" s="397"/>
      <c r="R98" s="397"/>
      <c r="S98" s="397"/>
      <c r="T98" s="397"/>
      <c r="U98" s="397"/>
      <c r="V98" s="396"/>
      <c r="W98" s="400" t="str">
        <f t="shared" si="8"/>
        <v/>
      </c>
      <c r="X98" s="402"/>
      <c r="Y98" s="400"/>
      <c r="Z98" s="401"/>
      <c r="AA98" s="401"/>
      <c r="AB98" s="402"/>
      <c r="AC98" s="359" t="str">
        <f t="shared" si="9"/>
        <v/>
      </c>
      <c r="AD98" s="361"/>
      <c r="AE98" s="359"/>
      <c r="AF98" s="360"/>
      <c r="AG98" s="360"/>
      <c r="AH98" s="360"/>
      <c r="AI98" s="360"/>
      <c r="AJ98" s="360"/>
      <c r="AK98" s="360"/>
      <c r="AL98" s="360"/>
      <c r="AM98" s="360"/>
      <c r="AN98" s="360"/>
      <c r="AO98" s="360"/>
      <c r="AP98" s="361"/>
      <c r="AQ98" s="359"/>
      <c r="AR98" s="360"/>
      <c r="AS98" s="361"/>
      <c r="AT98" s="422"/>
      <c r="AU98" s="423"/>
      <c r="AV98" s="423"/>
      <c r="AW98" s="423"/>
      <c r="AX98" s="424"/>
      <c r="AY98" s="422"/>
      <c r="AZ98" s="423"/>
      <c r="BA98" s="423"/>
      <c r="BB98" s="423"/>
      <c r="BC98" s="424"/>
      <c r="BD98" s="422"/>
      <c r="BE98" s="423"/>
      <c r="BF98" s="423"/>
      <c r="BG98" s="423"/>
      <c r="BH98" s="424"/>
      <c r="BI98" s="428"/>
      <c r="BJ98" s="428"/>
      <c r="BK98" s="428"/>
      <c r="BL98" s="428"/>
      <c r="BM98" s="428"/>
      <c r="BN98" s="428"/>
      <c r="BO98" s="428"/>
      <c r="BP98" s="428"/>
      <c r="BQ98" s="428"/>
      <c r="BR98" s="428"/>
      <c r="BS98" s="428"/>
      <c r="BT98" s="428"/>
      <c r="BU98" s="428"/>
      <c r="BV98" s="428"/>
    </row>
    <row r="99" spans="1:74" ht="33" customHeight="1">
      <c r="A99" s="394">
        <v>88</v>
      </c>
      <c r="B99" s="394"/>
      <c r="C99" s="53"/>
      <c r="D99" s="54"/>
      <c r="E99" s="359"/>
      <c r="F99" s="361"/>
      <c r="G99" s="70"/>
      <c r="H99" s="425" t="str">
        <f t="shared" si="5"/>
        <v/>
      </c>
      <c r="I99" s="426"/>
      <c r="J99" s="427"/>
      <c r="K99" s="419"/>
      <c r="L99" s="420"/>
      <c r="M99" s="420"/>
      <c r="N99" s="420"/>
      <c r="O99" s="421"/>
      <c r="P99" s="395"/>
      <c r="Q99" s="397"/>
      <c r="R99" s="397"/>
      <c r="S99" s="397"/>
      <c r="T99" s="397"/>
      <c r="U99" s="397"/>
      <c r="V99" s="396"/>
      <c r="W99" s="400" t="str">
        <f t="shared" si="8"/>
        <v/>
      </c>
      <c r="X99" s="402"/>
      <c r="Y99" s="400"/>
      <c r="Z99" s="401"/>
      <c r="AA99" s="401"/>
      <c r="AB99" s="402"/>
      <c r="AC99" s="359" t="str">
        <f t="shared" si="9"/>
        <v/>
      </c>
      <c r="AD99" s="361"/>
      <c r="AE99" s="359"/>
      <c r="AF99" s="360"/>
      <c r="AG99" s="360"/>
      <c r="AH99" s="360"/>
      <c r="AI99" s="360"/>
      <c r="AJ99" s="360"/>
      <c r="AK99" s="360"/>
      <c r="AL99" s="360"/>
      <c r="AM99" s="360"/>
      <c r="AN99" s="360"/>
      <c r="AO99" s="360"/>
      <c r="AP99" s="361"/>
      <c r="AQ99" s="359"/>
      <c r="AR99" s="360"/>
      <c r="AS99" s="361"/>
      <c r="AT99" s="422"/>
      <c r="AU99" s="423"/>
      <c r="AV99" s="423"/>
      <c r="AW99" s="423"/>
      <c r="AX99" s="424"/>
      <c r="AY99" s="422"/>
      <c r="AZ99" s="423"/>
      <c r="BA99" s="423"/>
      <c r="BB99" s="423"/>
      <c r="BC99" s="424"/>
      <c r="BD99" s="422"/>
      <c r="BE99" s="423"/>
      <c r="BF99" s="423"/>
      <c r="BG99" s="423"/>
      <c r="BH99" s="424"/>
      <c r="BI99" s="428"/>
      <c r="BJ99" s="428"/>
      <c r="BK99" s="428"/>
      <c r="BL99" s="428"/>
      <c r="BM99" s="428"/>
      <c r="BN99" s="428"/>
      <c r="BO99" s="428"/>
      <c r="BP99" s="428"/>
      <c r="BQ99" s="428"/>
      <c r="BR99" s="428"/>
      <c r="BS99" s="428"/>
      <c r="BT99" s="428"/>
      <c r="BU99" s="428"/>
      <c r="BV99" s="428"/>
    </row>
    <row r="100" spans="1:74" ht="33" customHeight="1">
      <c r="A100" s="394">
        <v>89</v>
      </c>
      <c r="B100" s="394"/>
      <c r="C100" s="53"/>
      <c r="D100" s="54"/>
      <c r="E100" s="359"/>
      <c r="F100" s="361"/>
      <c r="G100" s="70"/>
      <c r="H100" s="425" t="str">
        <f t="shared" si="5"/>
        <v/>
      </c>
      <c r="I100" s="426"/>
      <c r="J100" s="427"/>
      <c r="K100" s="419"/>
      <c r="L100" s="420"/>
      <c r="M100" s="420"/>
      <c r="N100" s="420"/>
      <c r="O100" s="421"/>
      <c r="P100" s="395"/>
      <c r="Q100" s="397"/>
      <c r="R100" s="397"/>
      <c r="S100" s="397"/>
      <c r="T100" s="397"/>
      <c r="U100" s="397"/>
      <c r="V100" s="396"/>
      <c r="W100" s="400" t="str">
        <f t="shared" si="8"/>
        <v/>
      </c>
      <c r="X100" s="402"/>
      <c r="Y100" s="400"/>
      <c r="Z100" s="401"/>
      <c r="AA100" s="401"/>
      <c r="AB100" s="402"/>
      <c r="AC100" s="359" t="str">
        <f t="shared" si="9"/>
        <v/>
      </c>
      <c r="AD100" s="361"/>
      <c r="AE100" s="359"/>
      <c r="AF100" s="360"/>
      <c r="AG100" s="360"/>
      <c r="AH100" s="360"/>
      <c r="AI100" s="360"/>
      <c r="AJ100" s="360"/>
      <c r="AK100" s="360"/>
      <c r="AL100" s="360"/>
      <c r="AM100" s="360"/>
      <c r="AN100" s="360"/>
      <c r="AO100" s="360"/>
      <c r="AP100" s="361"/>
      <c r="AQ100" s="359"/>
      <c r="AR100" s="360"/>
      <c r="AS100" s="361"/>
      <c r="AT100" s="422"/>
      <c r="AU100" s="423"/>
      <c r="AV100" s="423"/>
      <c r="AW100" s="423"/>
      <c r="AX100" s="424"/>
      <c r="AY100" s="422"/>
      <c r="AZ100" s="423"/>
      <c r="BA100" s="423"/>
      <c r="BB100" s="423"/>
      <c r="BC100" s="424"/>
      <c r="BD100" s="422"/>
      <c r="BE100" s="423"/>
      <c r="BF100" s="423"/>
      <c r="BG100" s="423"/>
      <c r="BH100" s="424"/>
      <c r="BI100" s="428"/>
      <c r="BJ100" s="428"/>
      <c r="BK100" s="428"/>
      <c r="BL100" s="428"/>
      <c r="BM100" s="428"/>
      <c r="BN100" s="428"/>
      <c r="BO100" s="428"/>
      <c r="BP100" s="428"/>
      <c r="BQ100" s="428"/>
      <c r="BR100" s="428"/>
      <c r="BS100" s="428"/>
      <c r="BT100" s="428"/>
      <c r="BU100" s="428"/>
      <c r="BV100" s="428"/>
    </row>
    <row r="101" spans="1:74" ht="33" customHeight="1">
      <c r="A101" s="394">
        <v>90</v>
      </c>
      <c r="B101" s="394"/>
      <c r="C101" s="53"/>
      <c r="D101" s="54"/>
      <c r="E101" s="359"/>
      <c r="F101" s="361"/>
      <c r="G101" s="70"/>
      <c r="H101" s="425" t="str">
        <f t="shared" si="5"/>
        <v/>
      </c>
      <c r="I101" s="426"/>
      <c r="J101" s="427"/>
      <c r="K101" s="419"/>
      <c r="L101" s="420"/>
      <c r="M101" s="420"/>
      <c r="N101" s="420"/>
      <c r="O101" s="421"/>
      <c r="P101" s="395"/>
      <c r="Q101" s="397"/>
      <c r="R101" s="397"/>
      <c r="S101" s="397"/>
      <c r="T101" s="397"/>
      <c r="U101" s="397"/>
      <c r="V101" s="396"/>
      <c r="W101" s="400" t="str">
        <f t="shared" si="8"/>
        <v/>
      </c>
      <c r="X101" s="402"/>
      <c r="Y101" s="400"/>
      <c r="Z101" s="401"/>
      <c r="AA101" s="401"/>
      <c r="AB101" s="402"/>
      <c r="AC101" s="359" t="str">
        <f t="shared" si="9"/>
        <v/>
      </c>
      <c r="AD101" s="361"/>
      <c r="AE101" s="359"/>
      <c r="AF101" s="360"/>
      <c r="AG101" s="360"/>
      <c r="AH101" s="360"/>
      <c r="AI101" s="360"/>
      <c r="AJ101" s="360"/>
      <c r="AK101" s="360"/>
      <c r="AL101" s="360"/>
      <c r="AM101" s="360"/>
      <c r="AN101" s="360"/>
      <c r="AO101" s="360"/>
      <c r="AP101" s="361"/>
      <c r="AQ101" s="359"/>
      <c r="AR101" s="360"/>
      <c r="AS101" s="361"/>
      <c r="AT101" s="422"/>
      <c r="AU101" s="423"/>
      <c r="AV101" s="423"/>
      <c r="AW101" s="423"/>
      <c r="AX101" s="424"/>
      <c r="AY101" s="422"/>
      <c r="AZ101" s="423"/>
      <c r="BA101" s="423"/>
      <c r="BB101" s="423"/>
      <c r="BC101" s="424"/>
      <c r="BD101" s="422"/>
      <c r="BE101" s="423"/>
      <c r="BF101" s="423"/>
      <c r="BG101" s="423"/>
      <c r="BH101" s="424"/>
      <c r="BI101" s="428"/>
      <c r="BJ101" s="428"/>
      <c r="BK101" s="428"/>
      <c r="BL101" s="428"/>
      <c r="BM101" s="428"/>
      <c r="BN101" s="428"/>
      <c r="BO101" s="428"/>
      <c r="BP101" s="428"/>
      <c r="BQ101" s="428"/>
      <c r="BR101" s="428"/>
      <c r="BS101" s="428"/>
      <c r="BT101" s="428"/>
      <c r="BU101" s="428"/>
      <c r="BV101" s="428"/>
    </row>
    <row r="102" spans="1:74" ht="33" customHeight="1">
      <c r="A102" s="394">
        <v>91</v>
      </c>
      <c r="B102" s="394"/>
      <c r="C102" s="53"/>
      <c r="D102" s="54"/>
      <c r="E102" s="359"/>
      <c r="F102" s="361"/>
      <c r="G102" s="70"/>
      <c r="H102" s="425" t="str">
        <f t="shared" si="5"/>
        <v/>
      </c>
      <c r="I102" s="426"/>
      <c r="J102" s="427"/>
      <c r="K102" s="419"/>
      <c r="L102" s="420"/>
      <c r="M102" s="420"/>
      <c r="N102" s="420"/>
      <c r="O102" s="421"/>
      <c r="P102" s="395"/>
      <c r="Q102" s="397"/>
      <c r="R102" s="397"/>
      <c r="S102" s="397"/>
      <c r="T102" s="397"/>
      <c r="U102" s="397"/>
      <c r="V102" s="396"/>
      <c r="W102" s="400" t="str">
        <f t="shared" si="8"/>
        <v/>
      </c>
      <c r="X102" s="402"/>
      <c r="Y102" s="400"/>
      <c r="Z102" s="401"/>
      <c r="AA102" s="401"/>
      <c r="AB102" s="402"/>
      <c r="AC102" s="359" t="str">
        <f t="shared" si="9"/>
        <v/>
      </c>
      <c r="AD102" s="361"/>
      <c r="AE102" s="359"/>
      <c r="AF102" s="360"/>
      <c r="AG102" s="360"/>
      <c r="AH102" s="360"/>
      <c r="AI102" s="360"/>
      <c r="AJ102" s="360"/>
      <c r="AK102" s="360"/>
      <c r="AL102" s="360"/>
      <c r="AM102" s="360"/>
      <c r="AN102" s="360"/>
      <c r="AO102" s="360"/>
      <c r="AP102" s="361"/>
      <c r="AQ102" s="359"/>
      <c r="AR102" s="360"/>
      <c r="AS102" s="361"/>
      <c r="AT102" s="422"/>
      <c r="AU102" s="423"/>
      <c r="AV102" s="423"/>
      <c r="AW102" s="423"/>
      <c r="AX102" s="424"/>
      <c r="AY102" s="422"/>
      <c r="AZ102" s="423"/>
      <c r="BA102" s="423"/>
      <c r="BB102" s="423"/>
      <c r="BC102" s="424"/>
      <c r="BD102" s="422"/>
      <c r="BE102" s="423"/>
      <c r="BF102" s="423"/>
      <c r="BG102" s="423"/>
      <c r="BH102" s="424"/>
      <c r="BI102" s="428"/>
      <c r="BJ102" s="428"/>
      <c r="BK102" s="428"/>
      <c r="BL102" s="428"/>
      <c r="BM102" s="428"/>
      <c r="BN102" s="428"/>
      <c r="BO102" s="428"/>
      <c r="BP102" s="428"/>
      <c r="BQ102" s="428"/>
      <c r="BR102" s="428"/>
      <c r="BS102" s="428"/>
      <c r="BT102" s="428"/>
      <c r="BU102" s="428"/>
      <c r="BV102" s="428"/>
    </row>
    <row r="103" spans="1:74" ht="33" customHeight="1">
      <c r="A103" s="394">
        <v>92</v>
      </c>
      <c r="B103" s="394"/>
      <c r="C103" s="53"/>
      <c r="D103" s="54"/>
      <c r="E103" s="359"/>
      <c r="F103" s="361"/>
      <c r="G103" s="70"/>
      <c r="H103" s="425" t="str">
        <f t="shared" si="5"/>
        <v/>
      </c>
      <c r="I103" s="426"/>
      <c r="J103" s="427"/>
      <c r="K103" s="419"/>
      <c r="L103" s="420"/>
      <c r="M103" s="420"/>
      <c r="N103" s="420"/>
      <c r="O103" s="421"/>
      <c r="P103" s="395"/>
      <c r="Q103" s="397"/>
      <c r="R103" s="397"/>
      <c r="S103" s="397"/>
      <c r="T103" s="397"/>
      <c r="U103" s="397"/>
      <c r="V103" s="396"/>
      <c r="W103" s="400" t="str">
        <f t="shared" si="8"/>
        <v/>
      </c>
      <c r="X103" s="402"/>
      <c r="Y103" s="400"/>
      <c r="Z103" s="401"/>
      <c r="AA103" s="401"/>
      <c r="AB103" s="402"/>
      <c r="AC103" s="359" t="str">
        <f t="shared" si="9"/>
        <v/>
      </c>
      <c r="AD103" s="361"/>
      <c r="AE103" s="359"/>
      <c r="AF103" s="360"/>
      <c r="AG103" s="360"/>
      <c r="AH103" s="360"/>
      <c r="AI103" s="360"/>
      <c r="AJ103" s="360"/>
      <c r="AK103" s="360"/>
      <c r="AL103" s="360"/>
      <c r="AM103" s="360"/>
      <c r="AN103" s="360"/>
      <c r="AO103" s="360"/>
      <c r="AP103" s="361"/>
      <c r="AQ103" s="359"/>
      <c r="AR103" s="360"/>
      <c r="AS103" s="361"/>
      <c r="AT103" s="422"/>
      <c r="AU103" s="423"/>
      <c r="AV103" s="423"/>
      <c r="AW103" s="423"/>
      <c r="AX103" s="424"/>
      <c r="AY103" s="422"/>
      <c r="AZ103" s="423"/>
      <c r="BA103" s="423"/>
      <c r="BB103" s="423"/>
      <c r="BC103" s="424"/>
      <c r="BD103" s="422"/>
      <c r="BE103" s="423"/>
      <c r="BF103" s="423"/>
      <c r="BG103" s="423"/>
      <c r="BH103" s="424"/>
      <c r="BI103" s="428"/>
      <c r="BJ103" s="428"/>
      <c r="BK103" s="428"/>
      <c r="BL103" s="428"/>
      <c r="BM103" s="428"/>
      <c r="BN103" s="428"/>
      <c r="BO103" s="428"/>
      <c r="BP103" s="428"/>
      <c r="BQ103" s="428"/>
      <c r="BR103" s="428"/>
      <c r="BS103" s="428"/>
      <c r="BT103" s="428"/>
      <c r="BU103" s="428"/>
      <c r="BV103" s="428"/>
    </row>
    <row r="104" spans="1:74" ht="33" customHeight="1">
      <c r="A104" s="394">
        <v>93</v>
      </c>
      <c r="B104" s="394"/>
      <c r="C104" s="53"/>
      <c r="D104" s="54"/>
      <c r="E104" s="359"/>
      <c r="F104" s="361"/>
      <c r="G104" s="70"/>
      <c r="H104" s="425" t="str">
        <f t="shared" si="5"/>
        <v/>
      </c>
      <c r="I104" s="426"/>
      <c r="J104" s="427"/>
      <c r="K104" s="419"/>
      <c r="L104" s="420"/>
      <c r="M104" s="420"/>
      <c r="N104" s="420"/>
      <c r="O104" s="421"/>
      <c r="P104" s="395"/>
      <c r="Q104" s="397"/>
      <c r="R104" s="397"/>
      <c r="S104" s="397"/>
      <c r="T104" s="397"/>
      <c r="U104" s="397"/>
      <c r="V104" s="396"/>
      <c r="W104" s="400" t="str">
        <f t="shared" si="8"/>
        <v/>
      </c>
      <c r="X104" s="402"/>
      <c r="Y104" s="400"/>
      <c r="Z104" s="401"/>
      <c r="AA104" s="401"/>
      <c r="AB104" s="402"/>
      <c r="AC104" s="359" t="str">
        <f t="shared" si="9"/>
        <v/>
      </c>
      <c r="AD104" s="361"/>
      <c r="AE104" s="359"/>
      <c r="AF104" s="360"/>
      <c r="AG104" s="360"/>
      <c r="AH104" s="360"/>
      <c r="AI104" s="360"/>
      <c r="AJ104" s="360"/>
      <c r="AK104" s="360"/>
      <c r="AL104" s="360"/>
      <c r="AM104" s="360"/>
      <c r="AN104" s="360"/>
      <c r="AO104" s="360"/>
      <c r="AP104" s="361"/>
      <c r="AQ104" s="359"/>
      <c r="AR104" s="360"/>
      <c r="AS104" s="361"/>
      <c r="AT104" s="422"/>
      <c r="AU104" s="423"/>
      <c r="AV104" s="423"/>
      <c r="AW104" s="423"/>
      <c r="AX104" s="424"/>
      <c r="AY104" s="422"/>
      <c r="AZ104" s="423"/>
      <c r="BA104" s="423"/>
      <c r="BB104" s="423"/>
      <c r="BC104" s="424"/>
      <c r="BD104" s="422"/>
      <c r="BE104" s="423"/>
      <c r="BF104" s="423"/>
      <c r="BG104" s="423"/>
      <c r="BH104" s="424"/>
      <c r="BI104" s="428"/>
      <c r="BJ104" s="428"/>
      <c r="BK104" s="428"/>
      <c r="BL104" s="428"/>
      <c r="BM104" s="428"/>
      <c r="BN104" s="428"/>
      <c r="BO104" s="428"/>
      <c r="BP104" s="428"/>
      <c r="BQ104" s="428"/>
      <c r="BR104" s="428"/>
      <c r="BS104" s="428"/>
      <c r="BT104" s="428"/>
      <c r="BU104" s="428"/>
      <c r="BV104" s="428"/>
    </row>
    <row r="105" spans="1:74" ht="33" customHeight="1">
      <c r="A105" s="394">
        <v>94</v>
      </c>
      <c r="B105" s="394"/>
      <c r="C105" s="53"/>
      <c r="D105" s="54"/>
      <c r="E105" s="359"/>
      <c r="F105" s="361"/>
      <c r="G105" s="70"/>
      <c r="H105" s="425" t="str">
        <f t="shared" si="5"/>
        <v/>
      </c>
      <c r="I105" s="426"/>
      <c r="J105" s="427"/>
      <c r="K105" s="419"/>
      <c r="L105" s="420"/>
      <c r="M105" s="420"/>
      <c r="N105" s="420"/>
      <c r="O105" s="421"/>
      <c r="P105" s="395"/>
      <c r="Q105" s="397"/>
      <c r="R105" s="397"/>
      <c r="S105" s="397"/>
      <c r="T105" s="397"/>
      <c r="U105" s="397"/>
      <c r="V105" s="396"/>
      <c r="W105" s="400" t="str">
        <f t="shared" si="8"/>
        <v/>
      </c>
      <c r="X105" s="402"/>
      <c r="Y105" s="400"/>
      <c r="Z105" s="401"/>
      <c r="AA105" s="401"/>
      <c r="AB105" s="402"/>
      <c r="AC105" s="359" t="str">
        <f t="shared" si="9"/>
        <v/>
      </c>
      <c r="AD105" s="361"/>
      <c r="AE105" s="359"/>
      <c r="AF105" s="360"/>
      <c r="AG105" s="360"/>
      <c r="AH105" s="360"/>
      <c r="AI105" s="360"/>
      <c r="AJ105" s="360"/>
      <c r="AK105" s="360"/>
      <c r="AL105" s="360"/>
      <c r="AM105" s="360"/>
      <c r="AN105" s="360"/>
      <c r="AO105" s="360"/>
      <c r="AP105" s="361"/>
      <c r="AQ105" s="359"/>
      <c r="AR105" s="360"/>
      <c r="AS105" s="361"/>
      <c r="AT105" s="422"/>
      <c r="AU105" s="423"/>
      <c r="AV105" s="423"/>
      <c r="AW105" s="423"/>
      <c r="AX105" s="424"/>
      <c r="AY105" s="422"/>
      <c r="AZ105" s="423"/>
      <c r="BA105" s="423"/>
      <c r="BB105" s="423"/>
      <c r="BC105" s="424"/>
      <c r="BD105" s="422"/>
      <c r="BE105" s="423"/>
      <c r="BF105" s="423"/>
      <c r="BG105" s="423"/>
      <c r="BH105" s="424"/>
      <c r="BI105" s="428"/>
      <c r="BJ105" s="428"/>
      <c r="BK105" s="428"/>
      <c r="BL105" s="428"/>
      <c r="BM105" s="428"/>
      <c r="BN105" s="428"/>
      <c r="BO105" s="428"/>
      <c r="BP105" s="428"/>
      <c r="BQ105" s="428"/>
      <c r="BR105" s="428"/>
      <c r="BS105" s="428"/>
      <c r="BT105" s="428"/>
      <c r="BU105" s="428"/>
      <c r="BV105" s="428"/>
    </row>
    <row r="106" spans="1:74" ht="33" customHeight="1">
      <c r="A106" s="394">
        <v>95</v>
      </c>
      <c r="B106" s="394"/>
      <c r="C106" s="53"/>
      <c r="D106" s="54"/>
      <c r="E106" s="359"/>
      <c r="F106" s="361"/>
      <c r="G106" s="70"/>
      <c r="H106" s="425" t="str">
        <f t="shared" si="5"/>
        <v/>
      </c>
      <c r="I106" s="426"/>
      <c r="J106" s="427"/>
      <c r="K106" s="419"/>
      <c r="L106" s="420"/>
      <c r="M106" s="420"/>
      <c r="N106" s="420"/>
      <c r="O106" s="421"/>
      <c r="P106" s="395"/>
      <c r="Q106" s="397"/>
      <c r="R106" s="397"/>
      <c r="S106" s="397"/>
      <c r="T106" s="397"/>
      <c r="U106" s="397"/>
      <c r="V106" s="396"/>
      <c r="W106" s="400" t="str">
        <f t="shared" si="8"/>
        <v/>
      </c>
      <c r="X106" s="402"/>
      <c r="Y106" s="400"/>
      <c r="Z106" s="401"/>
      <c r="AA106" s="401"/>
      <c r="AB106" s="402"/>
      <c r="AC106" s="359" t="str">
        <f t="shared" si="9"/>
        <v/>
      </c>
      <c r="AD106" s="361"/>
      <c r="AE106" s="359"/>
      <c r="AF106" s="360"/>
      <c r="AG106" s="360"/>
      <c r="AH106" s="360"/>
      <c r="AI106" s="360"/>
      <c r="AJ106" s="360"/>
      <c r="AK106" s="360"/>
      <c r="AL106" s="360"/>
      <c r="AM106" s="360"/>
      <c r="AN106" s="360"/>
      <c r="AO106" s="360"/>
      <c r="AP106" s="361"/>
      <c r="AQ106" s="359"/>
      <c r="AR106" s="360"/>
      <c r="AS106" s="361"/>
      <c r="AT106" s="422"/>
      <c r="AU106" s="423"/>
      <c r="AV106" s="423"/>
      <c r="AW106" s="423"/>
      <c r="AX106" s="424"/>
      <c r="AY106" s="422"/>
      <c r="AZ106" s="423"/>
      <c r="BA106" s="423"/>
      <c r="BB106" s="423"/>
      <c r="BC106" s="424"/>
      <c r="BD106" s="422"/>
      <c r="BE106" s="423"/>
      <c r="BF106" s="423"/>
      <c r="BG106" s="423"/>
      <c r="BH106" s="424"/>
      <c r="BI106" s="428"/>
      <c r="BJ106" s="428"/>
      <c r="BK106" s="428"/>
      <c r="BL106" s="428"/>
      <c r="BM106" s="428"/>
      <c r="BN106" s="428"/>
      <c r="BO106" s="428"/>
      <c r="BP106" s="428"/>
      <c r="BQ106" s="428"/>
      <c r="BR106" s="428"/>
      <c r="BS106" s="428"/>
      <c r="BT106" s="428"/>
      <c r="BU106" s="428"/>
      <c r="BV106" s="428"/>
    </row>
    <row r="107" spans="1:74" ht="33" customHeight="1">
      <c r="A107" s="394">
        <v>96</v>
      </c>
      <c r="B107" s="394"/>
      <c r="C107" s="53"/>
      <c r="D107" s="54"/>
      <c r="E107" s="359"/>
      <c r="F107" s="361"/>
      <c r="G107" s="70"/>
      <c r="H107" s="425" t="str">
        <f t="shared" si="5"/>
        <v/>
      </c>
      <c r="I107" s="426"/>
      <c r="J107" s="427"/>
      <c r="K107" s="419"/>
      <c r="L107" s="420"/>
      <c r="M107" s="420"/>
      <c r="N107" s="420"/>
      <c r="O107" s="421"/>
      <c r="P107" s="395"/>
      <c r="Q107" s="397"/>
      <c r="R107" s="397"/>
      <c r="S107" s="397"/>
      <c r="T107" s="397"/>
      <c r="U107" s="397"/>
      <c r="V107" s="396"/>
      <c r="W107" s="400" t="str">
        <f t="shared" si="8"/>
        <v/>
      </c>
      <c r="X107" s="402"/>
      <c r="Y107" s="400"/>
      <c r="Z107" s="401"/>
      <c r="AA107" s="401"/>
      <c r="AB107" s="402"/>
      <c r="AC107" s="359" t="str">
        <f t="shared" si="9"/>
        <v/>
      </c>
      <c r="AD107" s="361"/>
      <c r="AE107" s="359"/>
      <c r="AF107" s="360"/>
      <c r="AG107" s="360"/>
      <c r="AH107" s="360"/>
      <c r="AI107" s="360"/>
      <c r="AJ107" s="360"/>
      <c r="AK107" s="360"/>
      <c r="AL107" s="360"/>
      <c r="AM107" s="360"/>
      <c r="AN107" s="360"/>
      <c r="AO107" s="360"/>
      <c r="AP107" s="361"/>
      <c r="AQ107" s="359"/>
      <c r="AR107" s="360"/>
      <c r="AS107" s="361"/>
      <c r="AT107" s="422"/>
      <c r="AU107" s="423"/>
      <c r="AV107" s="423"/>
      <c r="AW107" s="423"/>
      <c r="AX107" s="424"/>
      <c r="AY107" s="422"/>
      <c r="AZ107" s="423"/>
      <c r="BA107" s="423"/>
      <c r="BB107" s="423"/>
      <c r="BC107" s="424"/>
      <c r="BD107" s="422"/>
      <c r="BE107" s="423"/>
      <c r="BF107" s="423"/>
      <c r="BG107" s="423"/>
      <c r="BH107" s="424"/>
      <c r="BI107" s="428"/>
      <c r="BJ107" s="428"/>
      <c r="BK107" s="428"/>
      <c r="BL107" s="428"/>
      <c r="BM107" s="428"/>
      <c r="BN107" s="428"/>
      <c r="BO107" s="428"/>
      <c r="BP107" s="428"/>
      <c r="BQ107" s="428"/>
      <c r="BR107" s="428"/>
      <c r="BS107" s="428"/>
      <c r="BT107" s="428"/>
      <c r="BU107" s="428"/>
      <c r="BV107" s="428"/>
    </row>
    <row r="108" spans="1:74" ht="33" customHeight="1">
      <c r="A108" s="394">
        <v>97</v>
      </c>
      <c r="B108" s="394"/>
      <c r="C108" s="53"/>
      <c r="D108" s="54"/>
      <c r="E108" s="359"/>
      <c r="F108" s="361"/>
      <c r="G108" s="70"/>
      <c r="H108" s="425" t="str">
        <f t="shared" si="5"/>
        <v/>
      </c>
      <c r="I108" s="426"/>
      <c r="J108" s="427"/>
      <c r="K108" s="419"/>
      <c r="L108" s="420"/>
      <c r="M108" s="420"/>
      <c r="N108" s="420"/>
      <c r="O108" s="421"/>
      <c r="P108" s="395"/>
      <c r="Q108" s="397"/>
      <c r="R108" s="397"/>
      <c r="S108" s="397"/>
      <c r="T108" s="397"/>
      <c r="U108" s="397"/>
      <c r="V108" s="396"/>
      <c r="W108" s="400" t="str">
        <f t="shared" ref="W108:W111" si="10">IF(P108="突発性運転不能障害","有","")</f>
        <v/>
      </c>
      <c r="X108" s="402"/>
      <c r="Y108" s="400"/>
      <c r="Z108" s="401"/>
      <c r="AA108" s="401"/>
      <c r="AB108" s="402"/>
      <c r="AC108" s="359" t="str">
        <f t="shared" ref="AC108:AC111" si="11">IF(Y108="胃透視","無","")</f>
        <v/>
      </c>
      <c r="AD108" s="361"/>
      <c r="AE108" s="359"/>
      <c r="AF108" s="360"/>
      <c r="AG108" s="360"/>
      <c r="AH108" s="360"/>
      <c r="AI108" s="360"/>
      <c r="AJ108" s="360"/>
      <c r="AK108" s="360"/>
      <c r="AL108" s="360"/>
      <c r="AM108" s="360"/>
      <c r="AN108" s="360"/>
      <c r="AO108" s="360"/>
      <c r="AP108" s="361"/>
      <c r="AQ108" s="359"/>
      <c r="AR108" s="360"/>
      <c r="AS108" s="361"/>
      <c r="AT108" s="422"/>
      <c r="AU108" s="423"/>
      <c r="AV108" s="423"/>
      <c r="AW108" s="423"/>
      <c r="AX108" s="424"/>
      <c r="AY108" s="422"/>
      <c r="AZ108" s="423"/>
      <c r="BA108" s="423"/>
      <c r="BB108" s="423"/>
      <c r="BC108" s="424"/>
      <c r="BD108" s="422"/>
      <c r="BE108" s="423"/>
      <c r="BF108" s="423"/>
      <c r="BG108" s="423"/>
      <c r="BH108" s="424"/>
      <c r="BI108" s="428"/>
      <c r="BJ108" s="428"/>
      <c r="BK108" s="428"/>
      <c r="BL108" s="428"/>
      <c r="BM108" s="428"/>
      <c r="BN108" s="428"/>
      <c r="BO108" s="428"/>
      <c r="BP108" s="428"/>
      <c r="BQ108" s="428"/>
      <c r="BR108" s="428"/>
      <c r="BS108" s="428"/>
      <c r="BT108" s="428"/>
      <c r="BU108" s="428"/>
      <c r="BV108" s="428"/>
    </row>
    <row r="109" spans="1:74" ht="33" customHeight="1">
      <c r="A109" s="394">
        <v>98</v>
      </c>
      <c r="B109" s="394"/>
      <c r="C109" s="53"/>
      <c r="D109" s="54"/>
      <c r="E109" s="359"/>
      <c r="F109" s="361"/>
      <c r="G109" s="70"/>
      <c r="H109" s="425" t="str">
        <f t="shared" si="5"/>
        <v/>
      </c>
      <c r="I109" s="426"/>
      <c r="J109" s="427"/>
      <c r="K109" s="419"/>
      <c r="L109" s="420"/>
      <c r="M109" s="420"/>
      <c r="N109" s="420"/>
      <c r="O109" s="421"/>
      <c r="P109" s="395"/>
      <c r="Q109" s="397"/>
      <c r="R109" s="397"/>
      <c r="S109" s="397"/>
      <c r="T109" s="397"/>
      <c r="U109" s="397"/>
      <c r="V109" s="396"/>
      <c r="W109" s="400" t="str">
        <f t="shared" si="10"/>
        <v/>
      </c>
      <c r="X109" s="402"/>
      <c r="Y109" s="400"/>
      <c r="Z109" s="401"/>
      <c r="AA109" s="401"/>
      <c r="AB109" s="402"/>
      <c r="AC109" s="359" t="str">
        <f t="shared" si="11"/>
        <v/>
      </c>
      <c r="AD109" s="361"/>
      <c r="AE109" s="359"/>
      <c r="AF109" s="360"/>
      <c r="AG109" s="360"/>
      <c r="AH109" s="360"/>
      <c r="AI109" s="360"/>
      <c r="AJ109" s="360"/>
      <c r="AK109" s="360"/>
      <c r="AL109" s="360"/>
      <c r="AM109" s="360"/>
      <c r="AN109" s="360"/>
      <c r="AO109" s="360"/>
      <c r="AP109" s="361"/>
      <c r="AQ109" s="359"/>
      <c r="AR109" s="360"/>
      <c r="AS109" s="361"/>
      <c r="AT109" s="422"/>
      <c r="AU109" s="423"/>
      <c r="AV109" s="423"/>
      <c r="AW109" s="423"/>
      <c r="AX109" s="424"/>
      <c r="AY109" s="422"/>
      <c r="AZ109" s="423"/>
      <c r="BA109" s="423"/>
      <c r="BB109" s="423"/>
      <c r="BC109" s="424"/>
      <c r="BD109" s="422"/>
      <c r="BE109" s="423"/>
      <c r="BF109" s="423"/>
      <c r="BG109" s="423"/>
      <c r="BH109" s="424"/>
      <c r="BI109" s="428"/>
      <c r="BJ109" s="428"/>
      <c r="BK109" s="428"/>
      <c r="BL109" s="428"/>
      <c r="BM109" s="428"/>
      <c r="BN109" s="428"/>
      <c r="BO109" s="428"/>
      <c r="BP109" s="428"/>
      <c r="BQ109" s="428"/>
      <c r="BR109" s="428"/>
      <c r="BS109" s="428"/>
      <c r="BT109" s="428"/>
      <c r="BU109" s="428"/>
      <c r="BV109" s="428"/>
    </row>
    <row r="110" spans="1:74" ht="33" customHeight="1">
      <c r="A110" s="394">
        <v>99</v>
      </c>
      <c r="B110" s="394"/>
      <c r="C110" s="53"/>
      <c r="D110" s="54"/>
      <c r="E110" s="359"/>
      <c r="F110" s="361"/>
      <c r="G110" s="70"/>
      <c r="H110" s="425" t="str">
        <f t="shared" si="5"/>
        <v/>
      </c>
      <c r="I110" s="426"/>
      <c r="J110" s="427"/>
      <c r="K110" s="419"/>
      <c r="L110" s="420"/>
      <c r="M110" s="420"/>
      <c r="N110" s="420"/>
      <c r="O110" s="421"/>
      <c r="P110" s="395"/>
      <c r="Q110" s="397"/>
      <c r="R110" s="397"/>
      <c r="S110" s="397"/>
      <c r="T110" s="397"/>
      <c r="U110" s="397"/>
      <c r="V110" s="396"/>
      <c r="W110" s="400" t="str">
        <f t="shared" si="10"/>
        <v/>
      </c>
      <c r="X110" s="402"/>
      <c r="Y110" s="400"/>
      <c r="Z110" s="401"/>
      <c r="AA110" s="401"/>
      <c r="AB110" s="402"/>
      <c r="AC110" s="359" t="str">
        <f t="shared" si="11"/>
        <v/>
      </c>
      <c r="AD110" s="361"/>
      <c r="AE110" s="359"/>
      <c r="AF110" s="360"/>
      <c r="AG110" s="360"/>
      <c r="AH110" s="360"/>
      <c r="AI110" s="360"/>
      <c r="AJ110" s="360"/>
      <c r="AK110" s="360"/>
      <c r="AL110" s="360"/>
      <c r="AM110" s="360"/>
      <c r="AN110" s="360"/>
      <c r="AO110" s="360"/>
      <c r="AP110" s="361"/>
      <c r="AQ110" s="359"/>
      <c r="AR110" s="360"/>
      <c r="AS110" s="361"/>
      <c r="AT110" s="422"/>
      <c r="AU110" s="423"/>
      <c r="AV110" s="423"/>
      <c r="AW110" s="423"/>
      <c r="AX110" s="424"/>
      <c r="AY110" s="422"/>
      <c r="AZ110" s="423"/>
      <c r="BA110" s="423"/>
      <c r="BB110" s="423"/>
      <c r="BC110" s="424"/>
      <c r="BD110" s="422"/>
      <c r="BE110" s="423"/>
      <c r="BF110" s="423"/>
      <c r="BG110" s="423"/>
      <c r="BH110" s="424"/>
      <c r="BI110" s="428"/>
      <c r="BJ110" s="428"/>
      <c r="BK110" s="428"/>
      <c r="BL110" s="428"/>
      <c r="BM110" s="428"/>
      <c r="BN110" s="428"/>
      <c r="BO110" s="428"/>
      <c r="BP110" s="428"/>
      <c r="BQ110" s="428"/>
      <c r="BR110" s="428"/>
      <c r="BS110" s="428"/>
      <c r="BT110" s="428"/>
      <c r="BU110" s="428"/>
      <c r="BV110" s="428"/>
    </row>
    <row r="111" spans="1:74" ht="33" customHeight="1">
      <c r="A111" s="394">
        <v>100</v>
      </c>
      <c r="B111" s="394"/>
      <c r="C111" s="53"/>
      <c r="D111" s="54"/>
      <c r="E111" s="359"/>
      <c r="F111" s="361"/>
      <c r="G111" s="70"/>
      <c r="H111" s="425" t="str">
        <f t="shared" si="5"/>
        <v/>
      </c>
      <c r="I111" s="426"/>
      <c r="J111" s="427"/>
      <c r="K111" s="419"/>
      <c r="L111" s="420"/>
      <c r="M111" s="420"/>
      <c r="N111" s="420"/>
      <c r="O111" s="421"/>
      <c r="P111" s="395"/>
      <c r="Q111" s="397"/>
      <c r="R111" s="397"/>
      <c r="S111" s="397"/>
      <c r="T111" s="397"/>
      <c r="U111" s="397"/>
      <c r="V111" s="396"/>
      <c r="W111" s="400" t="str">
        <f t="shared" si="10"/>
        <v/>
      </c>
      <c r="X111" s="402"/>
      <c r="Y111" s="400"/>
      <c r="Z111" s="401"/>
      <c r="AA111" s="401"/>
      <c r="AB111" s="402"/>
      <c r="AC111" s="359" t="str">
        <f t="shared" si="11"/>
        <v/>
      </c>
      <c r="AD111" s="361"/>
      <c r="AE111" s="359"/>
      <c r="AF111" s="360"/>
      <c r="AG111" s="360"/>
      <c r="AH111" s="360"/>
      <c r="AI111" s="360"/>
      <c r="AJ111" s="360"/>
      <c r="AK111" s="360"/>
      <c r="AL111" s="360"/>
      <c r="AM111" s="360"/>
      <c r="AN111" s="360"/>
      <c r="AO111" s="360"/>
      <c r="AP111" s="361"/>
      <c r="AQ111" s="359"/>
      <c r="AR111" s="360"/>
      <c r="AS111" s="361"/>
      <c r="AT111" s="422"/>
      <c r="AU111" s="423"/>
      <c r="AV111" s="423"/>
      <c r="AW111" s="423"/>
      <c r="AX111" s="424"/>
      <c r="AY111" s="422"/>
      <c r="AZ111" s="423"/>
      <c r="BA111" s="423"/>
      <c r="BB111" s="423"/>
      <c r="BC111" s="424"/>
      <c r="BD111" s="422"/>
      <c r="BE111" s="423"/>
      <c r="BF111" s="423"/>
      <c r="BG111" s="423"/>
      <c r="BH111" s="424"/>
      <c r="BI111" s="428"/>
      <c r="BJ111" s="428"/>
      <c r="BK111" s="428"/>
      <c r="BL111" s="428"/>
      <c r="BM111" s="428"/>
      <c r="BN111" s="428"/>
      <c r="BO111" s="428"/>
      <c r="BP111" s="428"/>
      <c r="BQ111" s="428"/>
      <c r="BR111" s="428"/>
      <c r="BS111" s="428"/>
      <c r="BT111" s="428"/>
      <c r="BU111" s="428"/>
      <c r="BV111" s="428"/>
    </row>
  </sheetData>
  <sheetProtection algorithmName="SHA-512" hashValue="7b2KkaEpYmRfVNRQXFVUc8N3QtRnUJ2XI51UJTvCwHLPC94SqIEgF+tYKGDOzXEmDO0WQP2yXQARRgrW/+sbDg==" saltValue="GWbZvo3O2qrw0k19uXgkIA==" spinCount="100000" sheet="1" objects="1" scenarios="1"/>
  <protectedRanges>
    <protectedRange sqref="H5 C12:G111 BI11:BV11 Y11:AB11 K12:BV111" name="入力可"/>
  </protectedRanges>
  <customSheetViews>
    <customSheetView guid="{CE846575-B6AE-4521-AD27-6F8EBFA2F121}" scale="80" showPageBreaks="1" showGridLines="0" printArea="1" view="pageBreakPreview">
      <pane ySplit="9" topLeftCell="A69" activePane="bottomLeft" state="frozen"/>
      <selection pane="bottomLeft" activeCell="C69" sqref="C69:M69"/>
      <pageMargins left="0.31496062992125984" right="0.31496062992125984" top="0.35433070866141736" bottom="0.15748031496062992" header="0.31496062992125984" footer="0.31496062992125984"/>
      <pageSetup paperSize="9" scale="63" orientation="landscape" r:id="rId1"/>
    </customSheetView>
  </customSheetViews>
  <mergeCells count="1438">
    <mergeCell ref="A110:B110"/>
    <mergeCell ref="E110:F110"/>
    <mergeCell ref="H110:J110"/>
    <mergeCell ref="P110:V110"/>
    <mergeCell ref="W110:X110"/>
    <mergeCell ref="Y110:AB110"/>
    <mergeCell ref="AC110:AD110"/>
    <mergeCell ref="AE110:AP110"/>
    <mergeCell ref="AT110:AX110"/>
    <mergeCell ref="AY110:BC110"/>
    <mergeCell ref="BD110:BH110"/>
    <mergeCell ref="BI110:BV110"/>
    <mergeCell ref="A111:B111"/>
    <mergeCell ref="E111:F111"/>
    <mergeCell ref="H111:J111"/>
    <mergeCell ref="P111:V111"/>
    <mergeCell ref="W111:X111"/>
    <mergeCell ref="Y111:AB111"/>
    <mergeCell ref="AC111:AD111"/>
    <mergeCell ref="AE111:AP111"/>
    <mergeCell ref="AT111:AX111"/>
    <mergeCell ref="AY111:BC111"/>
    <mergeCell ref="BD111:BH111"/>
    <mergeCell ref="BI111:BV111"/>
    <mergeCell ref="K110:O110"/>
    <mergeCell ref="K111:O111"/>
    <mergeCell ref="AQ110:AS110"/>
    <mergeCell ref="AQ111:AS111"/>
    <mergeCell ref="BD108:BH108"/>
    <mergeCell ref="BI108:BV108"/>
    <mergeCell ref="A109:B109"/>
    <mergeCell ref="E109:F109"/>
    <mergeCell ref="H109:J109"/>
    <mergeCell ref="P109:V109"/>
    <mergeCell ref="W109:X109"/>
    <mergeCell ref="Y109:AB109"/>
    <mergeCell ref="AC109:AD109"/>
    <mergeCell ref="AE109:AP109"/>
    <mergeCell ref="AT109:AX109"/>
    <mergeCell ref="AY109:BC109"/>
    <mergeCell ref="BD109:BH109"/>
    <mergeCell ref="BI109:BV109"/>
    <mergeCell ref="K108:O108"/>
    <mergeCell ref="K109:O109"/>
    <mergeCell ref="A108:B108"/>
    <mergeCell ref="E108:F108"/>
    <mergeCell ref="H108:J108"/>
    <mergeCell ref="P108:V108"/>
    <mergeCell ref="W108:X108"/>
    <mergeCell ref="Y108:AB108"/>
    <mergeCell ref="AC108:AD108"/>
    <mergeCell ref="AE108:AP108"/>
    <mergeCell ref="AT108:AX108"/>
    <mergeCell ref="AY108:BC108"/>
    <mergeCell ref="AQ108:AS108"/>
    <mergeCell ref="AQ109:AS109"/>
    <mergeCell ref="A106:B106"/>
    <mergeCell ref="E106:F106"/>
    <mergeCell ref="H106:J106"/>
    <mergeCell ref="P106:V106"/>
    <mergeCell ref="W106:X106"/>
    <mergeCell ref="Y106:AB106"/>
    <mergeCell ref="AC106:AD106"/>
    <mergeCell ref="AE106:AP106"/>
    <mergeCell ref="AT106:AX106"/>
    <mergeCell ref="AY106:BC106"/>
    <mergeCell ref="BD106:BH106"/>
    <mergeCell ref="BI106:BV106"/>
    <mergeCell ref="A107:B107"/>
    <mergeCell ref="E107:F107"/>
    <mergeCell ref="H107:J107"/>
    <mergeCell ref="P107:V107"/>
    <mergeCell ref="W107:X107"/>
    <mergeCell ref="Y107:AB107"/>
    <mergeCell ref="AC107:AD107"/>
    <mergeCell ref="AE107:AP107"/>
    <mergeCell ref="AT107:AX107"/>
    <mergeCell ref="AY107:BC107"/>
    <mergeCell ref="BD107:BH107"/>
    <mergeCell ref="BI107:BV107"/>
    <mergeCell ref="K106:O106"/>
    <mergeCell ref="K107:O107"/>
    <mergeCell ref="AQ106:AS106"/>
    <mergeCell ref="AQ107:AS107"/>
    <mergeCell ref="A104:B104"/>
    <mergeCell ref="E104:F104"/>
    <mergeCell ref="H104:J104"/>
    <mergeCell ref="P104:V104"/>
    <mergeCell ref="W104:X104"/>
    <mergeCell ref="Y104:AB104"/>
    <mergeCell ref="AC104:AD104"/>
    <mergeCell ref="AE104:AP104"/>
    <mergeCell ref="AT104:AX104"/>
    <mergeCell ref="AY104:BC104"/>
    <mergeCell ref="BD104:BH104"/>
    <mergeCell ref="BI104:BV104"/>
    <mergeCell ref="A105:B105"/>
    <mergeCell ref="E105:F105"/>
    <mergeCell ref="H105:J105"/>
    <mergeCell ref="P105:V105"/>
    <mergeCell ref="W105:X105"/>
    <mergeCell ref="Y105:AB105"/>
    <mergeCell ref="AC105:AD105"/>
    <mergeCell ref="AE105:AP105"/>
    <mergeCell ref="AT105:AX105"/>
    <mergeCell ref="AY105:BC105"/>
    <mergeCell ref="BD105:BH105"/>
    <mergeCell ref="BI105:BV105"/>
    <mergeCell ref="K104:O104"/>
    <mergeCell ref="K105:O105"/>
    <mergeCell ref="AQ104:AS104"/>
    <mergeCell ref="AQ105:AS105"/>
    <mergeCell ref="A102:B102"/>
    <mergeCell ref="E102:F102"/>
    <mergeCell ref="H102:J102"/>
    <mergeCell ref="P102:V102"/>
    <mergeCell ref="W102:X102"/>
    <mergeCell ref="Y102:AB102"/>
    <mergeCell ref="AC102:AD102"/>
    <mergeCell ref="AE102:AP102"/>
    <mergeCell ref="AT102:AX102"/>
    <mergeCell ref="AY102:BC102"/>
    <mergeCell ref="BD102:BH102"/>
    <mergeCell ref="BI102:BV102"/>
    <mergeCell ref="A103:B103"/>
    <mergeCell ref="E103:F103"/>
    <mergeCell ref="H103:J103"/>
    <mergeCell ref="P103:V103"/>
    <mergeCell ref="W103:X103"/>
    <mergeCell ref="Y103:AB103"/>
    <mergeCell ref="AC103:AD103"/>
    <mergeCell ref="AE103:AP103"/>
    <mergeCell ref="AT103:AX103"/>
    <mergeCell ref="AY103:BC103"/>
    <mergeCell ref="BD103:BH103"/>
    <mergeCell ref="BI103:BV103"/>
    <mergeCell ref="K102:O102"/>
    <mergeCell ref="K103:O103"/>
    <mergeCell ref="AQ102:AS102"/>
    <mergeCell ref="AQ103:AS103"/>
    <mergeCell ref="A100:B100"/>
    <mergeCell ref="E100:F100"/>
    <mergeCell ref="H100:J100"/>
    <mergeCell ref="P100:V100"/>
    <mergeCell ref="W100:X100"/>
    <mergeCell ref="Y100:AB100"/>
    <mergeCell ref="AC100:AD100"/>
    <mergeCell ref="AE100:AP100"/>
    <mergeCell ref="AT100:AX100"/>
    <mergeCell ref="AY100:BC100"/>
    <mergeCell ref="BD100:BH100"/>
    <mergeCell ref="BI100:BV100"/>
    <mergeCell ref="A101:B101"/>
    <mergeCell ref="E101:F101"/>
    <mergeCell ref="H101:J101"/>
    <mergeCell ref="P101:V101"/>
    <mergeCell ref="W101:X101"/>
    <mergeCell ref="Y101:AB101"/>
    <mergeCell ref="AC101:AD101"/>
    <mergeCell ref="AE101:AP101"/>
    <mergeCell ref="AT101:AX101"/>
    <mergeCell ref="AY101:BC101"/>
    <mergeCell ref="BD101:BH101"/>
    <mergeCell ref="BI101:BV101"/>
    <mergeCell ref="K100:O100"/>
    <mergeCell ref="K101:O101"/>
    <mergeCell ref="AQ100:AS100"/>
    <mergeCell ref="AQ101:AS101"/>
    <mergeCell ref="A98:B98"/>
    <mergeCell ref="E98:F98"/>
    <mergeCell ref="H98:J98"/>
    <mergeCell ref="P98:V98"/>
    <mergeCell ref="W98:X98"/>
    <mergeCell ref="Y98:AB98"/>
    <mergeCell ref="AC98:AD98"/>
    <mergeCell ref="AE98:AP98"/>
    <mergeCell ref="AT98:AX98"/>
    <mergeCell ref="AY98:BC98"/>
    <mergeCell ref="BD98:BH98"/>
    <mergeCell ref="BI98:BV98"/>
    <mergeCell ref="A99:B99"/>
    <mergeCell ref="E99:F99"/>
    <mergeCell ref="H99:J99"/>
    <mergeCell ref="P99:V99"/>
    <mergeCell ref="W99:X99"/>
    <mergeCell ref="Y99:AB99"/>
    <mergeCell ref="AC99:AD99"/>
    <mergeCell ref="AE99:AP99"/>
    <mergeCell ref="AT99:AX99"/>
    <mergeCell ref="AY99:BC99"/>
    <mergeCell ref="BD99:BH99"/>
    <mergeCell ref="BI99:BV99"/>
    <mergeCell ref="K98:O98"/>
    <mergeCell ref="K99:O99"/>
    <mergeCell ref="AQ98:AS98"/>
    <mergeCell ref="AQ99:AS99"/>
    <mergeCell ref="A96:B96"/>
    <mergeCell ref="E96:F96"/>
    <mergeCell ref="H96:J96"/>
    <mergeCell ref="P96:V96"/>
    <mergeCell ref="W96:X96"/>
    <mergeCell ref="Y96:AB96"/>
    <mergeCell ref="AC96:AD96"/>
    <mergeCell ref="AE96:AP96"/>
    <mergeCell ref="AT96:AX96"/>
    <mergeCell ref="AY96:BC96"/>
    <mergeCell ref="BD96:BH96"/>
    <mergeCell ref="BI96:BV96"/>
    <mergeCell ref="A97:B97"/>
    <mergeCell ref="E97:F97"/>
    <mergeCell ref="H97:J97"/>
    <mergeCell ref="P97:V97"/>
    <mergeCell ref="W97:X97"/>
    <mergeCell ref="Y97:AB97"/>
    <mergeCell ref="AC97:AD97"/>
    <mergeCell ref="AE97:AP97"/>
    <mergeCell ref="AT97:AX97"/>
    <mergeCell ref="AY97:BC97"/>
    <mergeCell ref="BD97:BH97"/>
    <mergeCell ref="BI97:BV97"/>
    <mergeCell ref="K96:O96"/>
    <mergeCell ref="K97:O97"/>
    <mergeCell ref="AQ96:AS96"/>
    <mergeCell ref="AQ97:AS97"/>
    <mergeCell ref="A94:B94"/>
    <mergeCell ref="E94:F94"/>
    <mergeCell ref="H94:J94"/>
    <mergeCell ref="P94:V94"/>
    <mergeCell ref="W94:X94"/>
    <mergeCell ref="Y94:AB94"/>
    <mergeCell ref="AC94:AD94"/>
    <mergeCell ref="AE94:AP94"/>
    <mergeCell ref="AT94:AX94"/>
    <mergeCell ref="AY94:BC94"/>
    <mergeCell ref="BD94:BH94"/>
    <mergeCell ref="BI94:BV94"/>
    <mergeCell ref="A95:B95"/>
    <mergeCell ref="E95:F95"/>
    <mergeCell ref="H95:J95"/>
    <mergeCell ref="P95:V95"/>
    <mergeCell ref="W95:X95"/>
    <mergeCell ref="Y95:AB95"/>
    <mergeCell ref="AC95:AD95"/>
    <mergeCell ref="AE95:AP95"/>
    <mergeCell ref="AT95:AX95"/>
    <mergeCell ref="AY95:BC95"/>
    <mergeCell ref="BD95:BH95"/>
    <mergeCell ref="BI95:BV95"/>
    <mergeCell ref="K94:O94"/>
    <mergeCell ref="K95:O95"/>
    <mergeCell ref="AQ94:AS94"/>
    <mergeCell ref="AQ95:AS95"/>
    <mergeCell ref="A92:B92"/>
    <mergeCell ref="E92:F92"/>
    <mergeCell ref="H92:J92"/>
    <mergeCell ref="P92:V92"/>
    <mergeCell ref="W92:X92"/>
    <mergeCell ref="Y92:AB92"/>
    <mergeCell ref="AC92:AD92"/>
    <mergeCell ref="AE92:AP92"/>
    <mergeCell ref="AT92:AX92"/>
    <mergeCell ref="AY92:BC92"/>
    <mergeCell ref="BD92:BH92"/>
    <mergeCell ref="BI92:BV92"/>
    <mergeCell ref="A93:B93"/>
    <mergeCell ref="E93:F93"/>
    <mergeCell ref="H93:J93"/>
    <mergeCell ref="P93:V93"/>
    <mergeCell ref="W93:X93"/>
    <mergeCell ref="Y93:AB93"/>
    <mergeCell ref="AC93:AD93"/>
    <mergeCell ref="AE93:AP93"/>
    <mergeCell ref="AT93:AX93"/>
    <mergeCell ref="AY93:BC93"/>
    <mergeCell ref="BD93:BH93"/>
    <mergeCell ref="BI93:BV93"/>
    <mergeCell ref="K92:O92"/>
    <mergeCell ref="K93:O93"/>
    <mergeCell ref="AQ92:AS92"/>
    <mergeCell ref="AQ93:AS93"/>
    <mergeCell ref="BI79:BV79"/>
    <mergeCell ref="BI80:BV80"/>
    <mergeCell ref="BI81:BV81"/>
    <mergeCell ref="BI82:BV82"/>
    <mergeCell ref="BI83:BV83"/>
    <mergeCell ref="BI84:BV84"/>
    <mergeCell ref="BI85:BV85"/>
    <mergeCell ref="BI86:BV86"/>
    <mergeCell ref="BI87:BV87"/>
    <mergeCell ref="BI88:BV88"/>
    <mergeCell ref="BI89:BV89"/>
    <mergeCell ref="BI90:BV90"/>
    <mergeCell ref="BI91:BV91"/>
    <mergeCell ref="A1:BV1"/>
    <mergeCell ref="BI62:BV62"/>
    <mergeCell ref="BI63:BV63"/>
    <mergeCell ref="BI64:BV64"/>
    <mergeCell ref="BI65:BV65"/>
    <mergeCell ref="BI66:BV66"/>
    <mergeCell ref="BI67:BV67"/>
    <mergeCell ref="BI68:BV68"/>
    <mergeCell ref="BI69:BV69"/>
    <mergeCell ref="BI70:BV70"/>
    <mergeCell ref="BI71:BV71"/>
    <mergeCell ref="BI72:BV72"/>
    <mergeCell ref="BI73:BV73"/>
    <mergeCell ref="BI74:BV74"/>
    <mergeCell ref="BI75:BV75"/>
    <mergeCell ref="BI76:BV76"/>
    <mergeCell ref="BI77:BV77"/>
    <mergeCell ref="BI78:BV78"/>
    <mergeCell ref="BI45:BV45"/>
    <mergeCell ref="BI46:BV46"/>
    <mergeCell ref="BI47:BV47"/>
    <mergeCell ref="BI48:BV48"/>
    <mergeCell ref="BI49:BV49"/>
    <mergeCell ref="BI50:BV50"/>
    <mergeCell ref="BI51:BV51"/>
    <mergeCell ref="BI52:BV52"/>
    <mergeCell ref="BI53:BV53"/>
    <mergeCell ref="BI54:BV54"/>
    <mergeCell ref="BI55:BV55"/>
    <mergeCell ref="BI56:BV56"/>
    <mergeCell ref="BI57:BV57"/>
    <mergeCell ref="BI58:BV58"/>
    <mergeCell ref="BI59:BV59"/>
    <mergeCell ref="BI60:BV60"/>
    <mergeCell ref="BI61:BV61"/>
    <mergeCell ref="BI28:BV28"/>
    <mergeCell ref="BI29:BV29"/>
    <mergeCell ref="BI30:BV30"/>
    <mergeCell ref="BI31:BV31"/>
    <mergeCell ref="BI32:BV32"/>
    <mergeCell ref="BI33:BV33"/>
    <mergeCell ref="BI34:BV34"/>
    <mergeCell ref="BI35:BV35"/>
    <mergeCell ref="BI36:BV36"/>
    <mergeCell ref="BI37:BV37"/>
    <mergeCell ref="BI38:BV38"/>
    <mergeCell ref="BI39:BV39"/>
    <mergeCell ref="BI40:BV40"/>
    <mergeCell ref="BI41:BV41"/>
    <mergeCell ref="BI42:BV42"/>
    <mergeCell ref="BI43:BV43"/>
    <mergeCell ref="BI44:BV44"/>
    <mergeCell ref="BI11:BV11"/>
    <mergeCell ref="BI12:BV12"/>
    <mergeCell ref="BI13:BV13"/>
    <mergeCell ref="BI14:BV14"/>
    <mergeCell ref="BI15:BV15"/>
    <mergeCell ref="BI16:BV16"/>
    <mergeCell ref="BI17:BV17"/>
    <mergeCell ref="BI18:BV18"/>
    <mergeCell ref="BI19:BV19"/>
    <mergeCell ref="BI20:BV20"/>
    <mergeCell ref="BI21:BV21"/>
    <mergeCell ref="BI22:BV22"/>
    <mergeCell ref="BI23:BV23"/>
    <mergeCell ref="BI24:BV24"/>
    <mergeCell ref="BI25:BV25"/>
    <mergeCell ref="BI26:BV26"/>
    <mergeCell ref="BI27:BV27"/>
    <mergeCell ref="BD91:BH91"/>
    <mergeCell ref="W91:X91"/>
    <mergeCell ref="Y91:AB91"/>
    <mergeCell ref="AC91:AD91"/>
    <mergeCell ref="AE91:AP91"/>
    <mergeCell ref="AT91:AX91"/>
    <mergeCell ref="AY91:BC91"/>
    <mergeCell ref="AE90:AP90"/>
    <mergeCell ref="AT90:AX90"/>
    <mergeCell ref="AY90:BC90"/>
    <mergeCell ref="BD90:BH90"/>
    <mergeCell ref="A91:B91"/>
    <mergeCell ref="E91:F91"/>
    <mergeCell ref="P91:V91"/>
    <mergeCell ref="H90:J90"/>
    <mergeCell ref="H91:J91"/>
    <mergeCell ref="K91:O91"/>
    <mergeCell ref="AQ91:AS91"/>
    <mergeCell ref="BD89:BH89"/>
    <mergeCell ref="A90:B90"/>
    <mergeCell ref="E90:F90"/>
    <mergeCell ref="P90:V90"/>
    <mergeCell ref="W90:X90"/>
    <mergeCell ref="Y90:AB90"/>
    <mergeCell ref="AC90:AD90"/>
    <mergeCell ref="W89:X89"/>
    <mergeCell ref="Y89:AB89"/>
    <mergeCell ref="AC89:AD89"/>
    <mergeCell ref="AE89:AP89"/>
    <mergeCell ref="AT89:AX89"/>
    <mergeCell ref="AY89:BC89"/>
    <mergeCell ref="AE88:AP88"/>
    <mergeCell ref="AT88:AX88"/>
    <mergeCell ref="AY88:BC88"/>
    <mergeCell ref="BD88:BH88"/>
    <mergeCell ref="A89:B89"/>
    <mergeCell ref="E89:F89"/>
    <mergeCell ref="P89:V89"/>
    <mergeCell ref="H88:J88"/>
    <mergeCell ref="H89:J89"/>
    <mergeCell ref="K89:O89"/>
    <mergeCell ref="K90:O90"/>
    <mergeCell ref="AQ89:AS89"/>
    <mergeCell ref="AQ90:AS90"/>
    <mergeCell ref="BD87:BH87"/>
    <mergeCell ref="A88:B88"/>
    <mergeCell ref="E88:F88"/>
    <mergeCell ref="P88:V88"/>
    <mergeCell ref="W88:X88"/>
    <mergeCell ref="Y88:AB88"/>
    <mergeCell ref="AC88:AD88"/>
    <mergeCell ref="W87:X87"/>
    <mergeCell ref="Y87:AB87"/>
    <mergeCell ref="AC87:AD87"/>
    <mergeCell ref="AE87:AP87"/>
    <mergeCell ref="AT87:AX87"/>
    <mergeCell ref="AY87:BC87"/>
    <mergeCell ref="AE86:AP86"/>
    <mergeCell ref="AT86:AX86"/>
    <mergeCell ref="AY86:BC86"/>
    <mergeCell ref="BD86:BH86"/>
    <mergeCell ref="A87:B87"/>
    <mergeCell ref="E87:F87"/>
    <mergeCell ref="P87:V87"/>
    <mergeCell ref="H86:J86"/>
    <mergeCell ref="H87:J87"/>
    <mergeCell ref="K87:O87"/>
    <mergeCell ref="K88:O88"/>
    <mergeCell ref="AQ87:AS87"/>
    <mergeCell ref="AQ88:AS88"/>
    <mergeCell ref="BD85:BH85"/>
    <mergeCell ref="A86:B86"/>
    <mergeCell ref="E86:F86"/>
    <mergeCell ref="P86:V86"/>
    <mergeCell ref="W86:X86"/>
    <mergeCell ref="Y86:AB86"/>
    <mergeCell ref="AC86:AD86"/>
    <mergeCell ref="W85:X85"/>
    <mergeCell ref="Y85:AB85"/>
    <mergeCell ref="AC85:AD85"/>
    <mergeCell ref="AE85:AP85"/>
    <mergeCell ref="AT85:AX85"/>
    <mergeCell ref="AY85:BC85"/>
    <mergeCell ref="AE84:AP84"/>
    <mergeCell ref="AT84:AX84"/>
    <mergeCell ref="AY84:BC84"/>
    <mergeCell ref="BD84:BH84"/>
    <mergeCell ref="A85:B85"/>
    <mergeCell ref="E85:F85"/>
    <mergeCell ref="P85:V85"/>
    <mergeCell ref="H84:J84"/>
    <mergeCell ref="H85:J85"/>
    <mergeCell ref="K85:O85"/>
    <mergeCell ref="K86:O86"/>
    <mergeCell ref="AQ85:AS85"/>
    <mergeCell ref="AQ86:AS86"/>
    <mergeCell ref="BD83:BH83"/>
    <mergeCell ref="A84:B84"/>
    <mergeCell ref="E84:F84"/>
    <mergeCell ref="P84:V84"/>
    <mergeCell ref="W84:X84"/>
    <mergeCell ref="Y84:AB84"/>
    <mergeCell ref="AC84:AD84"/>
    <mergeCell ref="W83:X83"/>
    <mergeCell ref="Y83:AB83"/>
    <mergeCell ref="AC83:AD83"/>
    <mergeCell ref="AE83:AP83"/>
    <mergeCell ref="AT83:AX83"/>
    <mergeCell ref="AY83:BC83"/>
    <mergeCell ref="AE82:AP82"/>
    <mergeCell ref="AT82:AX82"/>
    <mergeCell ref="AY82:BC82"/>
    <mergeCell ref="BD82:BH82"/>
    <mergeCell ref="A83:B83"/>
    <mergeCell ref="E83:F83"/>
    <mergeCell ref="P83:V83"/>
    <mergeCell ref="H82:J82"/>
    <mergeCell ref="H83:J83"/>
    <mergeCell ref="K83:O83"/>
    <mergeCell ref="K84:O84"/>
    <mergeCell ref="AQ83:AS83"/>
    <mergeCell ref="AQ84:AS84"/>
    <mergeCell ref="BD81:BH81"/>
    <mergeCell ref="A82:B82"/>
    <mergeCell ref="E82:F82"/>
    <mergeCell ref="P82:V82"/>
    <mergeCell ref="W82:X82"/>
    <mergeCell ref="Y82:AB82"/>
    <mergeCell ref="AC82:AD82"/>
    <mergeCell ref="W81:X81"/>
    <mergeCell ref="Y81:AB81"/>
    <mergeCell ref="AC81:AD81"/>
    <mergeCell ref="AE81:AP81"/>
    <mergeCell ref="AT81:AX81"/>
    <mergeCell ref="AY81:BC81"/>
    <mergeCell ref="AE80:AP80"/>
    <mergeCell ref="AT80:AX80"/>
    <mergeCell ref="AY80:BC80"/>
    <mergeCell ref="BD80:BH80"/>
    <mergeCell ref="A81:B81"/>
    <mergeCell ref="E81:F81"/>
    <mergeCell ref="P81:V81"/>
    <mergeCell ref="H80:J80"/>
    <mergeCell ref="H81:J81"/>
    <mergeCell ref="K81:O81"/>
    <mergeCell ref="K82:O82"/>
    <mergeCell ref="AQ81:AS81"/>
    <mergeCell ref="AQ82:AS82"/>
    <mergeCell ref="BD79:BH79"/>
    <mergeCell ref="A80:B80"/>
    <mergeCell ref="E80:F80"/>
    <mergeCell ref="P80:V80"/>
    <mergeCell ref="W80:X80"/>
    <mergeCell ref="Y80:AB80"/>
    <mergeCell ref="AC80:AD80"/>
    <mergeCell ref="W79:X79"/>
    <mergeCell ref="Y79:AB79"/>
    <mergeCell ref="AC79:AD79"/>
    <mergeCell ref="AE79:AP79"/>
    <mergeCell ref="AT79:AX79"/>
    <mergeCell ref="AY79:BC79"/>
    <mergeCell ref="AE78:AP78"/>
    <mergeCell ref="AT78:AX78"/>
    <mergeCell ref="AY78:BC78"/>
    <mergeCell ref="BD78:BH78"/>
    <mergeCell ref="A79:B79"/>
    <mergeCell ref="E79:F79"/>
    <mergeCell ref="P79:V79"/>
    <mergeCell ref="H78:J78"/>
    <mergeCell ref="H79:J79"/>
    <mergeCell ref="K79:O79"/>
    <mergeCell ref="K80:O80"/>
    <mergeCell ref="AQ79:AS79"/>
    <mergeCell ref="AQ80:AS80"/>
    <mergeCell ref="BD77:BH77"/>
    <mergeCell ref="A78:B78"/>
    <mergeCell ref="E78:F78"/>
    <mergeCell ref="P78:V78"/>
    <mergeCell ref="W78:X78"/>
    <mergeCell ref="Y78:AB78"/>
    <mergeCell ref="AC78:AD78"/>
    <mergeCell ref="W77:X77"/>
    <mergeCell ref="Y77:AB77"/>
    <mergeCell ref="AC77:AD77"/>
    <mergeCell ref="AE77:AP77"/>
    <mergeCell ref="AT77:AX77"/>
    <mergeCell ref="AY77:BC77"/>
    <mergeCell ref="AE76:AP76"/>
    <mergeCell ref="AT76:AX76"/>
    <mergeCell ref="AY76:BC76"/>
    <mergeCell ref="BD76:BH76"/>
    <mergeCell ref="A77:B77"/>
    <mergeCell ref="E77:F77"/>
    <mergeCell ref="P77:V77"/>
    <mergeCell ref="H76:J76"/>
    <mergeCell ref="H77:J77"/>
    <mergeCell ref="K77:O77"/>
    <mergeCell ref="K78:O78"/>
    <mergeCell ref="AQ77:AS77"/>
    <mergeCell ref="AQ78:AS78"/>
    <mergeCell ref="BD75:BH75"/>
    <mergeCell ref="A76:B76"/>
    <mergeCell ref="E76:F76"/>
    <mergeCell ref="P76:V76"/>
    <mergeCell ref="W76:X76"/>
    <mergeCell ref="Y76:AB76"/>
    <mergeCell ref="AC76:AD76"/>
    <mergeCell ref="W75:X75"/>
    <mergeCell ref="Y75:AB75"/>
    <mergeCell ref="AC75:AD75"/>
    <mergeCell ref="AE75:AP75"/>
    <mergeCell ref="AT75:AX75"/>
    <mergeCell ref="AY75:BC75"/>
    <mergeCell ref="AE74:AP74"/>
    <mergeCell ref="AT74:AX74"/>
    <mergeCell ref="AY74:BC74"/>
    <mergeCell ref="BD74:BH74"/>
    <mergeCell ref="A75:B75"/>
    <mergeCell ref="E75:F75"/>
    <mergeCell ref="P75:V75"/>
    <mergeCell ref="H74:J74"/>
    <mergeCell ref="H75:J75"/>
    <mergeCell ref="K75:O75"/>
    <mergeCell ref="K76:O76"/>
    <mergeCell ref="AQ75:AS75"/>
    <mergeCell ref="AQ76:AS76"/>
    <mergeCell ref="BD73:BH73"/>
    <mergeCell ref="A74:B74"/>
    <mergeCell ref="E74:F74"/>
    <mergeCell ref="P74:V74"/>
    <mergeCell ref="W74:X74"/>
    <mergeCell ref="Y74:AB74"/>
    <mergeCell ref="AC74:AD74"/>
    <mergeCell ref="W73:X73"/>
    <mergeCell ref="Y73:AB73"/>
    <mergeCell ref="AC73:AD73"/>
    <mergeCell ref="AE73:AP73"/>
    <mergeCell ref="AT73:AX73"/>
    <mergeCell ref="AY73:BC73"/>
    <mergeCell ref="AE72:AP72"/>
    <mergeCell ref="AT72:AX72"/>
    <mergeCell ref="AY72:BC72"/>
    <mergeCell ref="BD72:BH72"/>
    <mergeCell ref="A73:B73"/>
    <mergeCell ref="E73:F73"/>
    <mergeCell ref="P73:V73"/>
    <mergeCell ref="H72:J72"/>
    <mergeCell ref="H73:J73"/>
    <mergeCell ref="K73:O73"/>
    <mergeCell ref="K74:O74"/>
    <mergeCell ref="AQ73:AS73"/>
    <mergeCell ref="AQ74:AS74"/>
    <mergeCell ref="BD71:BH71"/>
    <mergeCell ref="A72:B72"/>
    <mergeCell ref="E72:F72"/>
    <mergeCell ref="P72:V72"/>
    <mergeCell ref="W72:X72"/>
    <mergeCell ref="Y72:AB72"/>
    <mergeCell ref="AC72:AD72"/>
    <mergeCell ref="W71:X71"/>
    <mergeCell ref="Y71:AB71"/>
    <mergeCell ref="AC71:AD71"/>
    <mergeCell ref="AE71:AP71"/>
    <mergeCell ref="AT71:AX71"/>
    <mergeCell ref="AY71:BC71"/>
    <mergeCell ref="AE70:AP70"/>
    <mergeCell ref="AT70:AX70"/>
    <mergeCell ref="AY70:BC70"/>
    <mergeCell ref="BD70:BH70"/>
    <mergeCell ref="A71:B71"/>
    <mergeCell ref="E71:F71"/>
    <mergeCell ref="P71:V71"/>
    <mergeCell ref="H70:J70"/>
    <mergeCell ref="H71:J71"/>
    <mergeCell ref="K71:O71"/>
    <mergeCell ref="K72:O72"/>
    <mergeCell ref="AQ71:AS71"/>
    <mergeCell ref="AQ72:AS72"/>
    <mergeCell ref="BD69:BH69"/>
    <mergeCell ref="A70:B70"/>
    <mergeCell ref="E70:F70"/>
    <mergeCell ref="P70:V70"/>
    <mergeCell ref="W70:X70"/>
    <mergeCell ref="Y70:AB70"/>
    <mergeCell ref="AC70:AD70"/>
    <mergeCell ref="W69:X69"/>
    <mergeCell ref="Y69:AB69"/>
    <mergeCell ref="AC69:AD69"/>
    <mergeCell ref="AE69:AP69"/>
    <mergeCell ref="AT69:AX69"/>
    <mergeCell ref="AY69:BC69"/>
    <mergeCell ref="AE68:AP68"/>
    <mergeCell ref="AT68:AX68"/>
    <mergeCell ref="AY68:BC68"/>
    <mergeCell ref="BD68:BH68"/>
    <mergeCell ref="A69:B69"/>
    <mergeCell ref="E69:F69"/>
    <mergeCell ref="P69:V69"/>
    <mergeCell ref="H68:J68"/>
    <mergeCell ref="H69:J69"/>
    <mergeCell ref="K69:O69"/>
    <mergeCell ref="K70:O70"/>
    <mergeCell ref="AQ69:AS69"/>
    <mergeCell ref="AQ70:AS70"/>
    <mergeCell ref="BD67:BH67"/>
    <mergeCell ref="A68:B68"/>
    <mergeCell ref="E68:F68"/>
    <mergeCell ref="P68:V68"/>
    <mergeCell ref="W68:X68"/>
    <mergeCell ref="Y68:AB68"/>
    <mergeCell ref="AC68:AD68"/>
    <mergeCell ref="W67:X67"/>
    <mergeCell ref="Y67:AB67"/>
    <mergeCell ref="AC67:AD67"/>
    <mergeCell ref="AE67:AP67"/>
    <mergeCell ref="AT67:AX67"/>
    <mergeCell ref="AY67:BC67"/>
    <mergeCell ref="AE66:AP66"/>
    <mergeCell ref="AT66:AX66"/>
    <mergeCell ref="AY66:BC66"/>
    <mergeCell ref="BD66:BH66"/>
    <mergeCell ref="A67:B67"/>
    <mergeCell ref="E67:F67"/>
    <mergeCell ref="P67:V67"/>
    <mergeCell ref="H66:J66"/>
    <mergeCell ref="H67:J67"/>
    <mergeCell ref="K67:O67"/>
    <mergeCell ref="K68:O68"/>
    <mergeCell ref="AQ67:AS67"/>
    <mergeCell ref="AQ68:AS68"/>
    <mergeCell ref="BD65:BH65"/>
    <mergeCell ref="A66:B66"/>
    <mergeCell ref="E66:F66"/>
    <mergeCell ref="P66:V66"/>
    <mergeCell ref="W66:X66"/>
    <mergeCell ref="Y66:AB66"/>
    <mergeCell ref="AC66:AD66"/>
    <mergeCell ref="W65:X65"/>
    <mergeCell ref="Y65:AB65"/>
    <mergeCell ref="AC65:AD65"/>
    <mergeCell ref="AE65:AP65"/>
    <mergeCell ref="AT65:AX65"/>
    <mergeCell ref="AY65:BC65"/>
    <mergeCell ref="AE64:AP64"/>
    <mergeCell ref="AT64:AX64"/>
    <mergeCell ref="AY64:BC64"/>
    <mergeCell ref="BD64:BH64"/>
    <mergeCell ref="A65:B65"/>
    <mergeCell ref="E65:F65"/>
    <mergeCell ref="P65:V65"/>
    <mergeCell ref="H64:J64"/>
    <mergeCell ref="H65:J65"/>
    <mergeCell ref="K65:O65"/>
    <mergeCell ref="K66:O66"/>
    <mergeCell ref="AQ65:AS65"/>
    <mergeCell ref="AQ66:AS66"/>
    <mergeCell ref="BD63:BH63"/>
    <mergeCell ref="A64:B64"/>
    <mergeCell ref="E64:F64"/>
    <mergeCell ref="P64:V64"/>
    <mergeCell ref="W64:X64"/>
    <mergeCell ref="Y64:AB64"/>
    <mergeCell ref="AC64:AD64"/>
    <mergeCell ref="W63:X63"/>
    <mergeCell ref="Y63:AB63"/>
    <mergeCell ref="AC63:AD63"/>
    <mergeCell ref="AE63:AP63"/>
    <mergeCell ref="AT63:AX63"/>
    <mergeCell ref="AY63:BC63"/>
    <mergeCell ref="AE62:AP62"/>
    <mergeCell ref="AT62:AX62"/>
    <mergeCell ref="AY62:BC62"/>
    <mergeCell ref="BD62:BH62"/>
    <mergeCell ref="A63:B63"/>
    <mergeCell ref="E63:F63"/>
    <mergeCell ref="P63:V63"/>
    <mergeCell ref="H62:J62"/>
    <mergeCell ref="H63:J63"/>
    <mergeCell ref="K63:O63"/>
    <mergeCell ref="K64:O64"/>
    <mergeCell ref="AQ63:AS63"/>
    <mergeCell ref="AQ64:AS64"/>
    <mergeCell ref="BD61:BH61"/>
    <mergeCell ref="A62:B62"/>
    <mergeCell ref="E62:F62"/>
    <mergeCell ref="P62:V62"/>
    <mergeCell ref="W62:X62"/>
    <mergeCell ref="Y62:AB62"/>
    <mergeCell ref="AC62:AD62"/>
    <mergeCell ref="W61:X61"/>
    <mergeCell ref="Y61:AB61"/>
    <mergeCell ref="AC61:AD61"/>
    <mergeCell ref="AE61:AP61"/>
    <mergeCell ref="AT61:AX61"/>
    <mergeCell ref="AY61:BC61"/>
    <mergeCell ref="AE60:AP60"/>
    <mergeCell ref="AT60:AX60"/>
    <mergeCell ref="AY60:BC60"/>
    <mergeCell ref="BD60:BH60"/>
    <mergeCell ref="A61:B61"/>
    <mergeCell ref="E61:F61"/>
    <mergeCell ref="P61:V61"/>
    <mergeCell ref="H60:J60"/>
    <mergeCell ref="H61:J61"/>
    <mergeCell ref="K61:O61"/>
    <mergeCell ref="K62:O62"/>
    <mergeCell ref="AQ61:AS61"/>
    <mergeCell ref="AQ62:AS62"/>
    <mergeCell ref="BD59:BH59"/>
    <mergeCell ref="A60:B60"/>
    <mergeCell ref="E60:F60"/>
    <mergeCell ref="P60:V60"/>
    <mergeCell ref="W60:X60"/>
    <mergeCell ref="Y60:AB60"/>
    <mergeCell ref="AC60:AD60"/>
    <mergeCell ref="W59:X59"/>
    <mergeCell ref="Y59:AB59"/>
    <mergeCell ref="AC59:AD59"/>
    <mergeCell ref="AE59:AP59"/>
    <mergeCell ref="AT59:AX59"/>
    <mergeCell ref="AY59:BC59"/>
    <mergeCell ref="AE58:AP58"/>
    <mergeCell ref="AT58:AX58"/>
    <mergeCell ref="AY58:BC58"/>
    <mergeCell ref="BD58:BH58"/>
    <mergeCell ref="A59:B59"/>
    <mergeCell ref="E59:F59"/>
    <mergeCell ref="P59:V59"/>
    <mergeCell ref="H58:J58"/>
    <mergeCell ref="H59:J59"/>
    <mergeCell ref="K59:O59"/>
    <mergeCell ref="K60:O60"/>
    <mergeCell ref="AQ59:AS59"/>
    <mergeCell ref="AQ60:AS60"/>
    <mergeCell ref="BD57:BH57"/>
    <mergeCell ref="A58:B58"/>
    <mergeCell ref="E58:F58"/>
    <mergeCell ref="P58:V58"/>
    <mergeCell ref="W58:X58"/>
    <mergeCell ref="Y58:AB58"/>
    <mergeCell ref="AC58:AD58"/>
    <mergeCell ref="W57:X57"/>
    <mergeCell ref="Y57:AB57"/>
    <mergeCell ref="AC57:AD57"/>
    <mergeCell ref="AE57:AP57"/>
    <mergeCell ref="AT57:AX57"/>
    <mergeCell ref="AY57:BC57"/>
    <mergeCell ref="AE56:AP56"/>
    <mergeCell ref="AT56:AX56"/>
    <mergeCell ref="AY56:BC56"/>
    <mergeCell ref="BD56:BH56"/>
    <mergeCell ref="A57:B57"/>
    <mergeCell ref="E57:F57"/>
    <mergeCell ref="P57:V57"/>
    <mergeCell ref="H56:J56"/>
    <mergeCell ref="H57:J57"/>
    <mergeCell ref="K57:O57"/>
    <mergeCell ref="K58:O58"/>
    <mergeCell ref="AQ57:AS57"/>
    <mergeCell ref="AQ58:AS58"/>
    <mergeCell ref="BD55:BH55"/>
    <mergeCell ref="A56:B56"/>
    <mergeCell ref="E56:F56"/>
    <mergeCell ref="P56:V56"/>
    <mergeCell ref="W56:X56"/>
    <mergeCell ref="Y56:AB56"/>
    <mergeCell ref="AC56:AD56"/>
    <mergeCell ref="W55:X55"/>
    <mergeCell ref="Y55:AB55"/>
    <mergeCell ref="AC55:AD55"/>
    <mergeCell ref="AE55:AP55"/>
    <mergeCell ref="AT55:AX55"/>
    <mergeCell ref="AY55:BC55"/>
    <mergeCell ref="AE54:AP54"/>
    <mergeCell ref="AT54:AX54"/>
    <mergeCell ref="AY54:BC54"/>
    <mergeCell ref="BD54:BH54"/>
    <mergeCell ref="A55:B55"/>
    <mergeCell ref="E55:F55"/>
    <mergeCell ref="P55:V55"/>
    <mergeCell ref="H54:J54"/>
    <mergeCell ref="H55:J55"/>
    <mergeCell ref="K55:O55"/>
    <mergeCell ref="K56:O56"/>
    <mergeCell ref="AQ55:AS55"/>
    <mergeCell ref="AQ56:AS56"/>
    <mergeCell ref="BD53:BH53"/>
    <mergeCell ref="A54:B54"/>
    <mergeCell ref="E54:F54"/>
    <mergeCell ref="P54:V54"/>
    <mergeCell ref="W54:X54"/>
    <mergeCell ref="Y54:AB54"/>
    <mergeCell ref="AC54:AD54"/>
    <mergeCell ref="W53:X53"/>
    <mergeCell ref="Y53:AB53"/>
    <mergeCell ref="AC53:AD53"/>
    <mergeCell ref="AE53:AP53"/>
    <mergeCell ref="AT53:AX53"/>
    <mergeCell ref="AY53:BC53"/>
    <mergeCell ref="AE52:AP52"/>
    <mergeCell ref="AT52:AX52"/>
    <mergeCell ref="AY52:BC52"/>
    <mergeCell ref="BD52:BH52"/>
    <mergeCell ref="A53:B53"/>
    <mergeCell ref="E53:F53"/>
    <mergeCell ref="P53:V53"/>
    <mergeCell ref="H52:J52"/>
    <mergeCell ref="H53:J53"/>
    <mergeCell ref="K53:O53"/>
    <mergeCell ref="K54:O54"/>
    <mergeCell ref="AQ53:AS53"/>
    <mergeCell ref="AQ54:AS54"/>
    <mergeCell ref="BD51:BH51"/>
    <mergeCell ref="A52:B52"/>
    <mergeCell ref="E52:F52"/>
    <mergeCell ref="P52:V52"/>
    <mergeCell ref="W52:X52"/>
    <mergeCell ref="Y52:AB52"/>
    <mergeCell ref="AC52:AD52"/>
    <mergeCell ref="W51:X51"/>
    <mergeCell ref="Y51:AB51"/>
    <mergeCell ref="AC51:AD51"/>
    <mergeCell ref="AE51:AP51"/>
    <mergeCell ref="AT51:AX51"/>
    <mergeCell ref="AY51:BC51"/>
    <mergeCell ref="AE50:AP50"/>
    <mergeCell ref="AT50:AX50"/>
    <mergeCell ref="AY50:BC50"/>
    <mergeCell ref="BD50:BH50"/>
    <mergeCell ref="A51:B51"/>
    <mergeCell ref="E51:F51"/>
    <mergeCell ref="P51:V51"/>
    <mergeCell ref="H50:J50"/>
    <mergeCell ref="H51:J51"/>
    <mergeCell ref="K51:O51"/>
    <mergeCell ref="K52:O52"/>
    <mergeCell ref="AQ51:AS51"/>
    <mergeCell ref="AQ52:AS52"/>
    <mergeCell ref="BD49:BH49"/>
    <mergeCell ref="A50:B50"/>
    <mergeCell ref="E50:F50"/>
    <mergeCell ref="P50:V50"/>
    <mergeCell ref="W50:X50"/>
    <mergeCell ref="Y50:AB50"/>
    <mergeCell ref="AC50:AD50"/>
    <mergeCell ref="W49:X49"/>
    <mergeCell ref="Y49:AB49"/>
    <mergeCell ref="AC49:AD49"/>
    <mergeCell ref="AE49:AP49"/>
    <mergeCell ref="AT49:AX49"/>
    <mergeCell ref="AY49:BC49"/>
    <mergeCell ref="AE48:AP48"/>
    <mergeCell ref="AT48:AX48"/>
    <mergeCell ref="AY48:BC48"/>
    <mergeCell ref="BD48:BH48"/>
    <mergeCell ref="A49:B49"/>
    <mergeCell ref="E49:F49"/>
    <mergeCell ref="P49:V49"/>
    <mergeCell ref="H48:J48"/>
    <mergeCell ref="H49:J49"/>
    <mergeCell ref="K49:O49"/>
    <mergeCell ref="K50:O50"/>
    <mergeCell ref="AQ49:AS49"/>
    <mergeCell ref="AQ50:AS50"/>
    <mergeCell ref="BD47:BH47"/>
    <mergeCell ref="A48:B48"/>
    <mergeCell ref="E48:F48"/>
    <mergeCell ref="P48:V48"/>
    <mergeCell ref="W48:X48"/>
    <mergeCell ref="Y48:AB48"/>
    <mergeCell ref="AC48:AD48"/>
    <mergeCell ref="W47:X47"/>
    <mergeCell ref="Y47:AB47"/>
    <mergeCell ref="AC47:AD47"/>
    <mergeCell ref="AE47:AP47"/>
    <mergeCell ref="AT47:AX47"/>
    <mergeCell ref="AY47:BC47"/>
    <mergeCell ref="AE46:AP46"/>
    <mergeCell ref="AT46:AX46"/>
    <mergeCell ref="AY46:BC46"/>
    <mergeCell ref="BD46:BH46"/>
    <mergeCell ref="A47:B47"/>
    <mergeCell ref="E47:F47"/>
    <mergeCell ref="P47:V47"/>
    <mergeCell ref="H46:J46"/>
    <mergeCell ref="H47:J47"/>
    <mergeCell ref="K47:O47"/>
    <mergeCell ref="K48:O48"/>
    <mergeCell ref="AQ47:AS47"/>
    <mergeCell ref="AQ48:AS48"/>
    <mergeCell ref="BD45:BH45"/>
    <mergeCell ref="A46:B46"/>
    <mergeCell ref="E46:F46"/>
    <mergeCell ref="P46:V46"/>
    <mergeCell ref="W46:X46"/>
    <mergeCell ref="Y46:AB46"/>
    <mergeCell ref="AC46:AD46"/>
    <mergeCell ref="W45:X45"/>
    <mergeCell ref="Y45:AB45"/>
    <mergeCell ref="AC45:AD45"/>
    <mergeCell ref="AE45:AP45"/>
    <mergeCell ref="AT45:AX45"/>
    <mergeCell ref="AY45:BC45"/>
    <mergeCell ref="AE44:AP44"/>
    <mergeCell ref="AT44:AX44"/>
    <mergeCell ref="AY44:BC44"/>
    <mergeCell ref="BD44:BH44"/>
    <mergeCell ref="A45:B45"/>
    <mergeCell ref="E45:F45"/>
    <mergeCell ref="P45:V45"/>
    <mergeCell ref="H44:J44"/>
    <mergeCell ref="H45:J45"/>
    <mergeCell ref="K45:O45"/>
    <mergeCell ref="K46:O46"/>
    <mergeCell ref="AQ45:AS45"/>
    <mergeCell ref="AQ46:AS46"/>
    <mergeCell ref="BD43:BH43"/>
    <mergeCell ref="A44:B44"/>
    <mergeCell ref="E44:F44"/>
    <mergeCell ref="P44:V44"/>
    <mergeCell ref="W44:X44"/>
    <mergeCell ref="Y44:AB44"/>
    <mergeCell ref="AC44:AD44"/>
    <mergeCell ref="W43:X43"/>
    <mergeCell ref="Y43:AB43"/>
    <mergeCell ref="AC43:AD43"/>
    <mergeCell ref="AE43:AP43"/>
    <mergeCell ref="AT43:AX43"/>
    <mergeCell ref="AY43:BC43"/>
    <mergeCell ref="AE42:AP42"/>
    <mergeCell ref="AT42:AX42"/>
    <mergeCell ref="AY42:BC42"/>
    <mergeCell ref="BD42:BH42"/>
    <mergeCell ref="A43:B43"/>
    <mergeCell ref="E43:F43"/>
    <mergeCell ref="P43:V43"/>
    <mergeCell ref="H42:J42"/>
    <mergeCell ref="H43:J43"/>
    <mergeCell ref="K43:O43"/>
    <mergeCell ref="K44:O44"/>
    <mergeCell ref="AQ43:AS43"/>
    <mergeCell ref="AQ44:AS44"/>
    <mergeCell ref="BD41:BH41"/>
    <mergeCell ref="A42:B42"/>
    <mergeCell ref="E42:F42"/>
    <mergeCell ref="P42:V42"/>
    <mergeCell ref="W42:X42"/>
    <mergeCell ref="Y42:AB42"/>
    <mergeCell ref="AC42:AD42"/>
    <mergeCell ref="W41:X41"/>
    <mergeCell ref="Y41:AB41"/>
    <mergeCell ref="AC41:AD41"/>
    <mergeCell ref="AE41:AP41"/>
    <mergeCell ref="AT41:AX41"/>
    <mergeCell ref="AY41:BC41"/>
    <mergeCell ref="AE40:AP40"/>
    <mergeCell ref="AT40:AX40"/>
    <mergeCell ref="AY40:BC40"/>
    <mergeCell ref="BD40:BH40"/>
    <mergeCell ref="A41:B41"/>
    <mergeCell ref="E41:F41"/>
    <mergeCell ref="P41:V41"/>
    <mergeCell ref="H40:J40"/>
    <mergeCell ref="H41:J41"/>
    <mergeCell ref="K41:O41"/>
    <mergeCell ref="K42:O42"/>
    <mergeCell ref="AQ41:AS41"/>
    <mergeCell ref="AQ42:AS42"/>
    <mergeCell ref="BD39:BH39"/>
    <mergeCell ref="A40:B40"/>
    <mergeCell ref="E40:F40"/>
    <mergeCell ref="P40:V40"/>
    <mergeCell ref="W40:X40"/>
    <mergeCell ref="Y40:AB40"/>
    <mergeCell ref="AC40:AD40"/>
    <mergeCell ref="W39:X39"/>
    <mergeCell ref="Y39:AB39"/>
    <mergeCell ref="AC39:AD39"/>
    <mergeCell ref="AE39:AP39"/>
    <mergeCell ref="AT39:AX39"/>
    <mergeCell ref="AY39:BC39"/>
    <mergeCell ref="AE38:AP38"/>
    <mergeCell ref="AT38:AX38"/>
    <mergeCell ref="AY38:BC38"/>
    <mergeCell ref="BD38:BH38"/>
    <mergeCell ref="A39:B39"/>
    <mergeCell ref="E39:F39"/>
    <mergeCell ref="P39:V39"/>
    <mergeCell ref="H38:J38"/>
    <mergeCell ref="H39:J39"/>
    <mergeCell ref="K39:O39"/>
    <mergeCell ref="K40:O40"/>
    <mergeCell ref="AQ39:AS39"/>
    <mergeCell ref="AQ40:AS40"/>
    <mergeCell ref="BD37:BH37"/>
    <mergeCell ref="A38:B38"/>
    <mergeCell ref="E38:F38"/>
    <mergeCell ref="P38:V38"/>
    <mergeCell ref="W38:X38"/>
    <mergeCell ref="Y38:AB38"/>
    <mergeCell ref="AC38:AD38"/>
    <mergeCell ref="W37:X37"/>
    <mergeCell ref="Y37:AB37"/>
    <mergeCell ref="AC37:AD37"/>
    <mergeCell ref="AE37:AP37"/>
    <mergeCell ref="AT37:AX37"/>
    <mergeCell ref="AY37:BC37"/>
    <mergeCell ref="AE36:AP36"/>
    <mergeCell ref="AT36:AX36"/>
    <mergeCell ref="AY36:BC36"/>
    <mergeCell ref="BD36:BH36"/>
    <mergeCell ref="A37:B37"/>
    <mergeCell ref="E37:F37"/>
    <mergeCell ref="P37:V37"/>
    <mergeCell ref="H36:J36"/>
    <mergeCell ref="H37:J37"/>
    <mergeCell ref="K37:O37"/>
    <mergeCell ref="K38:O38"/>
    <mergeCell ref="AQ37:AS37"/>
    <mergeCell ref="AQ38:AS38"/>
    <mergeCell ref="BD35:BH35"/>
    <mergeCell ref="A36:B36"/>
    <mergeCell ref="E36:F36"/>
    <mergeCell ref="P36:V36"/>
    <mergeCell ref="W36:X36"/>
    <mergeCell ref="Y36:AB36"/>
    <mergeCell ref="AC36:AD36"/>
    <mergeCell ref="W35:X35"/>
    <mergeCell ref="Y35:AB35"/>
    <mergeCell ref="AC35:AD35"/>
    <mergeCell ref="AE35:AP35"/>
    <mergeCell ref="AT35:AX35"/>
    <mergeCell ref="AY35:BC35"/>
    <mergeCell ref="AE34:AP34"/>
    <mergeCell ref="AT34:AX34"/>
    <mergeCell ref="AY34:BC34"/>
    <mergeCell ref="BD34:BH34"/>
    <mergeCell ref="A35:B35"/>
    <mergeCell ref="E35:F35"/>
    <mergeCell ref="P35:V35"/>
    <mergeCell ref="H34:J34"/>
    <mergeCell ref="H35:J35"/>
    <mergeCell ref="K35:O35"/>
    <mergeCell ref="K36:O36"/>
    <mergeCell ref="AQ35:AS35"/>
    <mergeCell ref="AQ36:AS36"/>
    <mergeCell ref="BD33:BH33"/>
    <mergeCell ref="A34:B34"/>
    <mergeCell ref="E34:F34"/>
    <mergeCell ref="P34:V34"/>
    <mergeCell ref="W34:X34"/>
    <mergeCell ref="Y34:AB34"/>
    <mergeCell ref="AC34:AD34"/>
    <mergeCell ref="W33:X33"/>
    <mergeCell ref="Y33:AB33"/>
    <mergeCell ref="AC33:AD33"/>
    <mergeCell ref="AE33:AP33"/>
    <mergeCell ref="AT33:AX33"/>
    <mergeCell ref="AY33:BC33"/>
    <mergeCell ref="AE32:AP32"/>
    <mergeCell ref="AT32:AX32"/>
    <mergeCell ref="AY32:BC32"/>
    <mergeCell ref="BD32:BH32"/>
    <mergeCell ref="A33:B33"/>
    <mergeCell ref="E33:F33"/>
    <mergeCell ref="P33:V33"/>
    <mergeCell ref="H32:J32"/>
    <mergeCell ref="H33:J33"/>
    <mergeCell ref="K33:O33"/>
    <mergeCell ref="K34:O34"/>
    <mergeCell ref="AQ33:AS33"/>
    <mergeCell ref="AQ34:AS34"/>
    <mergeCell ref="BD31:BH31"/>
    <mergeCell ref="A32:B32"/>
    <mergeCell ref="E32:F32"/>
    <mergeCell ref="P32:V32"/>
    <mergeCell ref="W32:X32"/>
    <mergeCell ref="Y32:AB32"/>
    <mergeCell ref="AC32:AD32"/>
    <mergeCell ref="W31:X31"/>
    <mergeCell ref="Y31:AB31"/>
    <mergeCell ref="AC31:AD31"/>
    <mergeCell ref="AE31:AP31"/>
    <mergeCell ref="AT31:AX31"/>
    <mergeCell ref="AY31:BC31"/>
    <mergeCell ref="AE30:AP30"/>
    <mergeCell ref="AT30:AX30"/>
    <mergeCell ref="AY30:BC30"/>
    <mergeCell ref="BD30:BH30"/>
    <mergeCell ref="A31:B31"/>
    <mergeCell ref="E31:F31"/>
    <mergeCell ref="P31:V31"/>
    <mergeCell ref="H30:J30"/>
    <mergeCell ref="H31:J31"/>
    <mergeCell ref="K31:O31"/>
    <mergeCell ref="K32:O32"/>
    <mergeCell ref="AQ31:AS31"/>
    <mergeCell ref="AQ32:AS32"/>
    <mergeCell ref="BD29:BH29"/>
    <mergeCell ref="A30:B30"/>
    <mergeCell ref="E30:F30"/>
    <mergeCell ref="P30:V30"/>
    <mergeCell ref="W30:X30"/>
    <mergeCell ref="Y30:AB30"/>
    <mergeCell ref="AC30:AD30"/>
    <mergeCell ref="W29:X29"/>
    <mergeCell ref="Y29:AB29"/>
    <mergeCell ref="AC29:AD29"/>
    <mergeCell ref="AE29:AP29"/>
    <mergeCell ref="AT29:AX29"/>
    <mergeCell ref="AY29:BC29"/>
    <mergeCell ref="AE28:AP28"/>
    <mergeCell ref="AT28:AX28"/>
    <mergeCell ref="AY28:BC28"/>
    <mergeCell ref="BD28:BH28"/>
    <mergeCell ref="A29:B29"/>
    <mergeCell ref="E29:F29"/>
    <mergeCell ref="P29:V29"/>
    <mergeCell ref="H28:J28"/>
    <mergeCell ref="H29:J29"/>
    <mergeCell ref="K29:O29"/>
    <mergeCell ref="K30:O30"/>
    <mergeCell ref="AQ29:AS29"/>
    <mergeCell ref="AQ30:AS30"/>
    <mergeCell ref="BD27:BH27"/>
    <mergeCell ref="A28:B28"/>
    <mergeCell ref="E28:F28"/>
    <mergeCell ref="P28:V28"/>
    <mergeCell ref="W28:X28"/>
    <mergeCell ref="Y28:AB28"/>
    <mergeCell ref="AC28:AD28"/>
    <mergeCell ref="W27:X27"/>
    <mergeCell ref="Y27:AB27"/>
    <mergeCell ref="AC27:AD27"/>
    <mergeCell ref="AE27:AP27"/>
    <mergeCell ref="AT27:AX27"/>
    <mergeCell ref="AY27:BC27"/>
    <mergeCell ref="AE26:AP26"/>
    <mergeCell ref="AT26:AX26"/>
    <mergeCell ref="AY26:BC26"/>
    <mergeCell ref="BD26:BH26"/>
    <mergeCell ref="A27:B27"/>
    <mergeCell ref="E27:F27"/>
    <mergeCell ref="P27:V27"/>
    <mergeCell ref="H26:J26"/>
    <mergeCell ref="H27:J27"/>
    <mergeCell ref="K27:O27"/>
    <mergeCell ref="K28:O28"/>
    <mergeCell ref="AQ27:AS27"/>
    <mergeCell ref="AQ28:AS28"/>
    <mergeCell ref="BD25:BH25"/>
    <mergeCell ref="A26:B26"/>
    <mergeCell ref="E26:F26"/>
    <mergeCell ref="P26:V26"/>
    <mergeCell ref="W26:X26"/>
    <mergeCell ref="Y26:AB26"/>
    <mergeCell ref="AC26:AD26"/>
    <mergeCell ref="W25:X25"/>
    <mergeCell ref="Y25:AB25"/>
    <mergeCell ref="AC25:AD25"/>
    <mergeCell ref="AE25:AP25"/>
    <mergeCell ref="AT25:AX25"/>
    <mergeCell ref="AY25:BC25"/>
    <mergeCell ref="AE24:AP24"/>
    <mergeCell ref="AT24:AX24"/>
    <mergeCell ref="AY24:BC24"/>
    <mergeCell ref="BD24:BH24"/>
    <mergeCell ref="A25:B25"/>
    <mergeCell ref="E25:F25"/>
    <mergeCell ref="P25:V25"/>
    <mergeCell ref="H24:J24"/>
    <mergeCell ref="H25:J25"/>
    <mergeCell ref="K25:O25"/>
    <mergeCell ref="K26:O26"/>
    <mergeCell ref="BD23:BH23"/>
    <mergeCell ref="A24:B24"/>
    <mergeCell ref="E24:F24"/>
    <mergeCell ref="P24:V24"/>
    <mergeCell ref="W24:X24"/>
    <mergeCell ref="Y24:AB24"/>
    <mergeCell ref="AC24:AD24"/>
    <mergeCell ref="W23:X23"/>
    <mergeCell ref="Y23:AB23"/>
    <mergeCell ref="AC23:AD23"/>
    <mergeCell ref="AE23:AP23"/>
    <mergeCell ref="AT23:AX23"/>
    <mergeCell ref="AY23:BC23"/>
    <mergeCell ref="AE22:AP22"/>
    <mergeCell ref="AT22:AX22"/>
    <mergeCell ref="AY22:BC22"/>
    <mergeCell ref="BD22:BH22"/>
    <mergeCell ref="A23:B23"/>
    <mergeCell ref="E23:F23"/>
    <mergeCell ref="P23:V23"/>
    <mergeCell ref="H22:J22"/>
    <mergeCell ref="H23:J23"/>
    <mergeCell ref="K23:O23"/>
    <mergeCell ref="K24:O24"/>
    <mergeCell ref="BD21:BH21"/>
    <mergeCell ref="A22:B22"/>
    <mergeCell ref="E22:F22"/>
    <mergeCell ref="P22:V22"/>
    <mergeCell ref="W22:X22"/>
    <mergeCell ref="Y22:AB22"/>
    <mergeCell ref="AC22:AD22"/>
    <mergeCell ref="W21:X21"/>
    <mergeCell ref="Y21:AB21"/>
    <mergeCell ref="AC21:AD21"/>
    <mergeCell ref="AE21:AP21"/>
    <mergeCell ref="AT21:AX21"/>
    <mergeCell ref="AY21:BC21"/>
    <mergeCell ref="AE20:AP20"/>
    <mergeCell ref="AT20:AX20"/>
    <mergeCell ref="AY20:BC20"/>
    <mergeCell ref="BD20:BH20"/>
    <mergeCell ref="A21:B21"/>
    <mergeCell ref="E21:F21"/>
    <mergeCell ref="P21:V21"/>
    <mergeCell ref="H20:J20"/>
    <mergeCell ref="H21:J21"/>
    <mergeCell ref="K21:O21"/>
    <mergeCell ref="K22:O22"/>
    <mergeCell ref="BD19:BH19"/>
    <mergeCell ref="A20:B20"/>
    <mergeCell ref="E20:F20"/>
    <mergeCell ref="P20:V20"/>
    <mergeCell ref="W20:X20"/>
    <mergeCell ref="Y20:AB20"/>
    <mergeCell ref="AC20:AD20"/>
    <mergeCell ref="W19:X19"/>
    <mergeCell ref="Y19:AB19"/>
    <mergeCell ref="AC19:AD19"/>
    <mergeCell ref="AE19:AP19"/>
    <mergeCell ref="AT19:AX19"/>
    <mergeCell ref="AY19:BC19"/>
    <mergeCell ref="AE18:AP18"/>
    <mergeCell ref="AT18:AX18"/>
    <mergeCell ref="AY18:BC18"/>
    <mergeCell ref="BD18:BH18"/>
    <mergeCell ref="A19:B19"/>
    <mergeCell ref="E19:F19"/>
    <mergeCell ref="P19:V19"/>
    <mergeCell ref="H18:J18"/>
    <mergeCell ref="H19:J19"/>
    <mergeCell ref="K19:O19"/>
    <mergeCell ref="K20:O20"/>
    <mergeCell ref="BD17:BH17"/>
    <mergeCell ref="A18:B18"/>
    <mergeCell ref="E18:F18"/>
    <mergeCell ref="P18:V18"/>
    <mergeCell ref="W18:X18"/>
    <mergeCell ref="Y18:AB18"/>
    <mergeCell ref="AC18:AD18"/>
    <mergeCell ref="W17:X17"/>
    <mergeCell ref="Y17:AB17"/>
    <mergeCell ref="AC17:AD17"/>
    <mergeCell ref="AE17:AP17"/>
    <mergeCell ref="AT17:AX17"/>
    <mergeCell ref="AY17:BC17"/>
    <mergeCell ref="AE16:AP16"/>
    <mergeCell ref="AT16:AX16"/>
    <mergeCell ref="AY16:BC16"/>
    <mergeCell ref="BD16:BH16"/>
    <mergeCell ref="A17:B17"/>
    <mergeCell ref="E17:F17"/>
    <mergeCell ref="P17:V17"/>
    <mergeCell ref="H16:J16"/>
    <mergeCell ref="H17:J17"/>
    <mergeCell ref="K17:O17"/>
    <mergeCell ref="K18:O18"/>
    <mergeCell ref="K14:O14"/>
    <mergeCell ref="BD15:BH15"/>
    <mergeCell ref="A16:B16"/>
    <mergeCell ref="E16:F16"/>
    <mergeCell ref="P16:V16"/>
    <mergeCell ref="W16:X16"/>
    <mergeCell ref="Y16:AB16"/>
    <mergeCell ref="AC16:AD16"/>
    <mergeCell ref="W15:X15"/>
    <mergeCell ref="Y15:AB15"/>
    <mergeCell ref="AC15:AD15"/>
    <mergeCell ref="AE15:AP15"/>
    <mergeCell ref="AT15:AX15"/>
    <mergeCell ref="AY15:BC15"/>
    <mergeCell ref="AE14:AP14"/>
    <mergeCell ref="AT14:AX14"/>
    <mergeCell ref="AY14:BC14"/>
    <mergeCell ref="BD14:BH14"/>
    <mergeCell ref="A15:B15"/>
    <mergeCell ref="E15:F15"/>
    <mergeCell ref="P15:V15"/>
    <mergeCell ref="H14:J14"/>
    <mergeCell ref="H15:J15"/>
    <mergeCell ref="K15:O15"/>
    <mergeCell ref="K16:O16"/>
    <mergeCell ref="AE11:AP11"/>
    <mergeCell ref="AT11:AX11"/>
    <mergeCell ref="AY11:BC11"/>
    <mergeCell ref="A11:B11"/>
    <mergeCell ref="E11:F11"/>
    <mergeCell ref="P11:V11"/>
    <mergeCell ref="H11:J11"/>
    <mergeCell ref="K11:O11"/>
    <mergeCell ref="K12:O12"/>
    <mergeCell ref="BD13:BH13"/>
    <mergeCell ref="A14:B14"/>
    <mergeCell ref="E14:F14"/>
    <mergeCell ref="P14:V14"/>
    <mergeCell ref="W14:X14"/>
    <mergeCell ref="Y14:AB14"/>
    <mergeCell ref="AC14:AD14"/>
    <mergeCell ref="W13:X13"/>
    <mergeCell ref="Y13:AB13"/>
    <mergeCell ref="AC13:AD13"/>
    <mergeCell ref="AE13:AP13"/>
    <mergeCell ref="AT13:AX13"/>
    <mergeCell ref="AY13:BC13"/>
    <mergeCell ref="AE12:AP12"/>
    <mergeCell ref="AT12:AX12"/>
    <mergeCell ref="AY12:BC12"/>
    <mergeCell ref="BD12:BH12"/>
    <mergeCell ref="A13:B13"/>
    <mergeCell ref="E13:F13"/>
    <mergeCell ref="P13:V13"/>
    <mergeCell ref="H12:J12"/>
    <mergeCell ref="H13:J13"/>
    <mergeCell ref="K13:O13"/>
    <mergeCell ref="BW11:CO38"/>
    <mergeCell ref="BI10:BV10"/>
    <mergeCell ref="AC3:AG3"/>
    <mergeCell ref="AC4:AG4"/>
    <mergeCell ref="Y10:AB10"/>
    <mergeCell ref="AC10:AD10"/>
    <mergeCell ref="AE10:AP10"/>
    <mergeCell ref="AT10:AX10"/>
    <mergeCell ref="AY10:BC10"/>
    <mergeCell ref="BD10:BH10"/>
    <mergeCell ref="A10:B10"/>
    <mergeCell ref="E10:F10"/>
    <mergeCell ref="P10:V10"/>
    <mergeCell ref="W10:X10"/>
    <mergeCell ref="AH4:AX4"/>
    <mergeCell ref="H10:J10"/>
    <mergeCell ref="K10:O10"/>
    <mergeCell ref="D5:E5"/>
    <mergeCell ref="H5:S5"/>
    <mergeCell ref="D6:E6"/>
    <mergeCell ref="B7:K7"/>
    <mergeCell ref="D3:J3"/>
    <mergeCell ref="BD11:BH11"/>
    <mergeCell ref="A12:B12"/>
    <mergeCell ref="E12:F12"/>
    <mergeCell ref="P12:V12"/>
    <mergeCell ref="W12:X12"/>
    <mergeCell ref="Y12:AB12"/>
    <mergeCell ref="AC12:AD12"/>
    <mergeCell ref="W11:X11"/>
    <mergeCell ref="Y11:AB11"/>
    <mergeCell ref="AC11:AD11"/>
    <mergeCell ref="AQ10:AS10"/>
    <mergeCell ref="AQ11:AS11"/>
    <mergeCell ref="AQ12:AS12"/>
    <mergeCell ref="AQ13:AS13"/>
    <mergeCell ref="AQ14:AS14"/>
    <mergeCell ref="AQ15:AS15"/>
    <mergeCell ref="AQ16:AS16"/>
    <mergeCell ref="AQ17:AS17"/>
    <mergeCell ref="AQ18:AS18"/>
    <mergeCell ref="AQ19:AS19"/>
    <mergeCell ref="AQ20:AS20"/>
    <mergeCell ref="AQ21:AS21"/>
    <mergeCell ref="AQ22:AS22"/>
    <mergeCell ref="AQ23:AS23"/>
    <mergeCell ref="AQ24:AS24"/>
    <mergeCell ref="AQ25:AS25"/>
    <mergeCell ref="AQ26:AS26"/>
  </mergeCells>
  <phoneticPr fontId="13"/>
  <dataValidations count="9">
    <dataValidation type="list" allowBlank="1" showInputMessage="1" showErrorMessage="1" sqref="W11:W111 AC11:AD11">
      <formula1>"有,無"</formula1>
    </dataValidation>
    <dataValidation type="list" allowBlank="1" showInputMessage="1" showErrorMessage="1" sqref="E11:F14">
      <formula1>"男,女"</formula1>
    </dataValidation>
    <dataValidation type="list" allowBlank="1" showInputMessage="1" showErrorMessage="1" sqref="P11:V11">
      <formula1>"定期,協会一般健診,協会付加健診,協会けんぽ項目,人間ドック,宿泊ドック,突発性運転不能障害"</formula1>
    </dataValidation>
    <dataValidation type="list" allowBlank="1" showInputMessage="1" sqref="AC12:AD111">
      <formula1>"有,無"</formula1>
    </dataValidation>
    <dataValidation type="list" allowBlank="1" showInputMessage="1" showErrorMessage="1" sqref="Y11:AB111">
      <formula1>"胃内視鏡,胃透視,胃の検査なし"</formula1>
    </dataValidation>
    <dataValidation type="list" allowBlank="1" showInputMessage="1" sqref="BI11:BV111">
      <formula1>"①胃部治療中,②受診前に他の検診等で実施,③アレルギー、妊産婦"</formula1>
    </dataValidation>
    <dataValidation type="list" allowBlank="1" showInputMessage="1" promptTitle="協会けんぽ健診について" prompt="①協会ドックは特定保健指導が必須です。特定保健指導を受けない場合は協会けんぽの補助がおりませんので全額負担となります。" sqref="P12:V12">
      <formula1>"定期健診,雇入健診,特定業務従事者健診,若年一般健診（20.25.30歳）,突発性運転不能障害,協会一般健診,協会節目健診,協会ドック,協会けんぽ項目,人間ドック,宿泊ドック"</formula1>
    </dataValidation>
    <dataValidation type="list" allowBlank="1" showInputMessage="1" sqref="P13:V111">
      <formula1>"定期健診,雇入健診,特定業務従事者健診,若年一般健診（20.25.30歳）,突発性運転不能障害,協会一般健診,協会節目健診,協会ドック,協会けんぽ項目,人間ドック,宿泊ドック"</formula1>
    </dataValidation>
    <dataValidation type="list" allowBlank="1" showInputMessage="1" showErrorMessage="1" sqref="AQ12:AS111">
      <formula1>"S,M,L,2L,3L,4L,5L"</formula1>
    </dataValidation>
  </dataValidations>
  <hyperlinks>
    <hyperlink ref="AH4" r:id="rId2"/>
  </hyperlinks>
  <pageMargins left="0.31496062992125984" right="0.31496062992125984" top="0.35433070866141736" bottom="0.15748031496062992" header="0.31496062992125984" footer="0.31496062992125984"/>
  <pageSetup paperSize="9" scale="57"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view="pageBreakPreview" zoomScaleNormal="100" zoomScaleSheetLayoutView="100" workbookViewId="0">
      <selection activeCell="G10" sqref="G10"/>
    </sheetView>
  </sheetViews>
  <sheetFormatPr defaultRowHeight="15"/>
  <cols>
    <col min="1" max="1" width="4" style="118" customWidth="1"/>
    <col min="2" max="2" width="9" style="118" bestFit="1" customWidth="1"/>
    <col min="3" max="3" width="21.375" style="118" bestFit="1" customWidth="1"/>
    <col min="4" max="4" width="7" style="118" hidden="1" customWidth="1"/>
    <col min="5" max="10" width="10" style="118" customWidth="1"/>
    <col min="11" max="12" width="10" style="248" customWidth="1"/>
    <col min="13" max="16384" width="9" style="118"/>
  </cols>
  <sheetData>
    <row r="1" spans="1:15">
      <c r="A1" s="479"/>
      <c r="B1" s="479"/>
      <c r="C1" s="479"/>
      <c r="D1" s="479"/>
      <c r="E1" s="479"/>
      <c r="F1" s="479"/>
      <c r="G1" s="479"/>
      <c r="H1" s="479"/>
      <c r="I1" s="479"/>
      <c r="J1" s="479"/>
      <c r="K1" s="479"/>
      <c r="L1" s="479"/>
    </row>
    <row r="2" spans="1:15">
      <c r="A2" s="479"/>
      <c r="B2" s="479"/>
      <c r="C2" s="479"/>
      <c r="D2" s="479"/>
      <c r="E2" s="479"/>
      <c r="F2" s="479"/>
      <c r="G2" s="479"/>
      <c r="H2" s="479"/>
      <c r="I2" s="479"/>
      <c r="J2" s="479"/>
      <c r="K2" s="479"/>
      <c r="L2" s="479"/>
    </row>
    <row r="3" spans="1:15">
      <c r="A3" s="480"/>
      <c r="B3" s="480"/>
      <c r="C3" s="480"/>
      <c r="D3" s="480"/>
      <c r="E3" s="480"/>
      <c r="F3" s="480"/>
      <c r="G3" s="480"/>
      <c r="H3" s="480"/>
      <c r="I3" s="480"/>
      <c r="J3" s="480"/>
      <c r="K3" s="480"/>
      <c r="L3" s="480"/>
    </row>
    <row r="4" spans="1:15" ht="15.75" thickBot="1">
      <c r="A4" s="119"/>
      <c r="B4" s="119"/>
      <c r="C4" s="120" t="s">
        <v>223</v>
      </c>
      <c r="D4" s="119" t="s">
        <v>224</v>
      </c>
      <c r="E4" s="121" t="s">
        <v>130</v>
      </c>
      <c r="F4" s="75" t="s">
        <v>245</v>
      </c>
      <c r="G4" s="122" t="s">
        <v>225</v>
      </c>
      <c r="H4" s="122" t="s">
        <v>226</v>
      </c>
      <c r="I4" s="122" t="s">
        <v>227</v>
      </c>
      <c r="J4" s="123" t="s">
        <v>131</v>
      </c>
      <c r="K4" s="123" t="s">
        <v>132</v>
      </c>
      <c r="L4" s="123" t="s">
        <v>276</v>
      </c>
    </row>
    <row r="5" spans="1:15" ht="44.25" thickTop="1" thickBot="1">
      <c r="A5" s="481" t="s">
        <v>133</v>
      </c>
      <c r="B5" s="482"/>
      <c r="C5" s="483"/>
      <c r="D5" s="124" t="s">
        <v>247</v>
      </c>
      <c r="E5" s="125" t="s">
        <v>248</v>
      </c>
      <c r="F5" s="76" t="s">
        <v>244</v>
      </c>
      <c r="G5" s="126" t="s">
        <v>134</v>
      </c>
      <c r="H5" s="126" t="s">
        <v>228</v>
      </c>
      <c r="I5" s="127" t="s">
        <v>229</v>
      </c>
      <c r="J5" s="128" t="s">
        <v>135</v>
      </c>
      <c r="K5" s="126" t="s">
        <v>136</v>
      </c>
      <c r="L5" s="129" t="s">
        <v>137</v>
      </c>
    </row>
    <row r="6" spans="1:15">
      <c r="A6" s="484" t="s">
        <v>138</v>
      </c>
      <c r="B6" s="457"/>
      <c r="C6" s="130" t="s">
        <v>139</v>
      </c>
      <c r="D6" s="131" t="s">
        <v>61</v>
      </c>
      <c r="E6" s="132" t="s">
        <v>61</v>
      </c>
      <c r="F6" s="77" t="s">
        <v>61</v>
      </c>
      <c r="G6" s="132" t="s">
        <v>249</v>
      </c>
      <c r="H6" s="132" t="s">
        <v>61</v>
      </c>
      <c r="I6" s="131" t="s">
        <v>61</v>
      </c>
      <c r="J6" s="132" t="s">
        <v>250</v>
      </c>
      <c r="K6" s="132" t="s">
        <v>249</v>
      </c>
      <c r="L6" s="133" t="s">
        <v>249</v>
      </c>
    </row>
    <row r="7" spans="1:15" ht="15.75" thickBot="1">
      <c r="A7" s="485"/>
      <c r="B7" s="486"/>
      <c r="C7" s="134" t="s">
        <v>251</v>
      </c>
      <c r="D7" s="135" t="s">
        <v>61</v>
      </c>
      <c r="E7" s="136" t="s">
        <v>61</v>
      </c>
      <c r="F7" s="78" t="s">
        <v>61</v>
      </c>
      <c r="G7" s="136" t="s">
        <v>61</v>
      </c>
      <c r="H7" s="136" t="s">
        <v>61</v>
      </c>
      <c r="I7" s="135" t="s">
        <v>61</v>
      </c>
      <c r="J7" s="136" t="s">
        <v>61</v>
      </c>
      <c r="K7" s="136" t="s">
        <v>61</v>
      </c>
      <c r="L7" s="137" t="s">
        <v>61</v>
      </c>
    </row>
    <row r="8" spans="1:15">
      <c r="A8" s="469" t="s">
        <v>141</v>
      </c>
      <c r="B8" s="470"/>
      <c r="C8" s="138" t="s">
        <v>109</v>
      </c>
      <c r="D8" s="139"/>
      <c r="E8" s="140"/>
      <c r="F8" s="79"/>
      <c r="G8" s="140"/>
      <c r="H8" s="140" t="s">
        <v>61</v>
      </c>
      <c r="I8" s="141" t="s">
        <v>61</v>
      </c>
      <c r="J8" s="142"/>
      <c r="K8" s="142" t="s">
        <v>249</v>
      </c>
      <c r="L8" s="143" t="s">
        <v>249</v>
      </c>
    </row>
    <row r="9" spans="1:15" ht="15.75" thickBot="1">
      <c r="A9" s="487"/>
      <c r="B9" s="461"/>
      <c r="C9" s="144" t="s">
        <v>111</v>
      </c>
      <c r="D9" s="145"/>
      <c r="E9" s="146"/>
      <c r="F9" s="80"/>
      <c r="G9" s="146"/>
      <c r="H9" s="146"/>
      <c r="I9" s="147" t="s">
        <v>61</v>
      </c>
      <c r="J9" s="148"/>
      <c r="K9" s="148" t="s">
        <v>250</v>
      </c>
      <c r="L9" s="149" t="s">
        <v>249</v>
      </c>
    </row>
    <row r="10" spans="1:15">
      <c r="A10" s="444" t="s">
        <v>142</v>
      </c>
      <c r="B10" s="445"/>
      <c r="C10" s="150" t="s">
        <v>143</v>
      </c>
      <c r="D10" s="151" t="s">
        <v>61</v>
      </c>
      <c r="E10" s="152" t="s">
        <v>61</v>
      </c>
      <c r="F10" s="81" t="s">
        <v>61</v>
      </c>
      <c r="G10" s="152" t="s">
        <v>249</v>
      </c>
      <c r="H10" s="152" t="s">
        <v>61</v>
      </c>
      <c r="I10" s="151" t="s">
        <v>61</v>
      </c>
      <c r="J10" s="152" t="s">
        <v>250</v>
      </c>
      <c r="K10" s="152" t="s">
        <v>252</v>
      </c>
      <c r="L10" s="153" t="s">
        <v>252</v>
      </c>
    </row>
    <row r="11" spans="1:15" ht="15.75" thickBot="1">
      <c r="A11" s="450"/>
      <c r="B11" s="451"/>
      <c r="C11" s="154" t="s">
        <v>144</v>
      </c>
      <c r="D11" s="135"/>
      <c r="E11" s="136"/>
      <c r="F11" s="78"/>
      <c r="G11" s="136"/>
      <c r="H11" s="136" t="s">
        <v>61</v>
      </c>
      <c r="I11" s="135" t="s">
        <v>61</v>
      </c>
      <c r="J11" s="136"/>
      <c r="K11" s="136" t="s">
        <v>252</v>
      </c>
      <c r="L11" s="137" t="s">
        <v>253</v>
      </c>
    </row>
    <row r="12" spans="1:15">
      <c r="A12" s="469" t="s">
        <v>254</v>
      </c>
      <c r="B12" s="470"/>
      <c r="C12" s="155" t="s">
        <v>145</v>
      </c>
      <c r="D12" s="156"/>
      <c r="E12" s="157"/>
      <c r="F12" s="117"/>
      <c r="G12" s="157" t="s">
        <v>61</v>
      </c>
      <c r="H12" s="157" t="s">
        <v>61</v>
      </c>
      <c r="I12" s="473" t="s">
        <v>61</v>
      </c>
      <c r="J12" s="158" t="s">
        <v>61</v>
      </c>
      <c r="K12" s="475" t="s">
        <v>61</v>
      </c>
      <c r="L12" s="477" t="s">
        <v>61</v>
      </c>
    </row>
    <row r="13" spans="1:15" ht="15.75" thickBot="1">
      <c r="A13" s="471"/>
      <c r="B13" s="472"/>
      <c r="C13" s="159" t="s">
        <v>255</v>
      </c>
      <c r="D13" s="160"/>
      <c r="E13" s="161"/>
      <c r="F13" s="82"/>
      <c r="G13" s="162" t="s">
        <v>146</v>
      </c>
      <c r="H13" s="162" t="s">
        <v>146</v>
      </c>
      <c r="I13" s="474"/>
      <c r="J13" s="163" t="s">
        <v>146</v>
      </c>
      <c r="K13" s="476"/>
      <c r="L13" s="478"/>
      <c r="O13" s="164"/>
    </row>
    <row r="14" spans="1:15" ht="15.75" thickBot="1">
      <c r="A14" s="438" t="s">
        <v>147</v>
      </c>
      <c r="B14" s="439"/>
      <c r="C14" s="165" t="s">
        <v>67</v>
      </c>
      <c r="D14" s="166"/>
      <c r="E14" s="167"/>
      <c r="F14" s="83"/>
      <c r="G14" s="167"/>
      <c r="H14" s="167" t="s">
        <v>61</v>
      </c>
      <c r="I14" s="166" t="s">
        <v>61</v>
      </c>
      <c r="J14" s="167"/>
      <c r="K14" s="167" t="s">
        <v>249</v>
      </c>
      <c r="L14" s="168" t="s">
        <v>249</v>
      </c>
    </row>
    <row r="15" spans="1:15">
      <c r="A15" s="440" t="s">
        <v>148</v>
      </c>
      <c r="B15" s="441"/>
      <c r="C15" s="138" t="s">
        <v>149</v>
      </c>
      <c r="D15" s="139" t="s">
        <v>61</v>
      </c>
      <c r="E15" s="140" t="s">
        <v>61</v>
      </c>
      <c r="F15" s="79" t="s">
        <v>61</v>
      </c>
      <c r="G15" s="140" t="s">
        <v>249</v>
      </c>
      <c r="H15" s="140" t="s">
        <v>61</v>
      </c>
      <c r="I15" s="141" t="s">
        <v>61</v>
      </c>
      <c r="J15" s="142" t="s">
        <v>256</v>
      </c>
      <c r="K15" s="142" t="s">
        <v>256</v>
      </c>
      <c r="L15" s="143" t="s">
        <v>256</v>
      </c>
    </row>
    <row r="16" spans="1:15" ht="15.75" thickBot="1">
      <c r="A16" s="442"/>
      <c r="B16" s="443"/>
      <c r="C16" s="169" t="s">
        <v>150</v>
      </c>
      <c r="D16" s="170"/>
      <c r="E16" s="171" t="s">
        <v>61</v>
      </c>
      <c r="F16" s="84" t="s">
        <v>61</v>
      </c>
      <c r="G16" s="171" t="s">
        <v>61</v>
      </c>
      <c r="H16" s="171" t="s">
        <v>61</v>
      </c>
      <c r="I16" s="172" t="s">
        <v>61</v>
      </c>
      <c r="J16" s="173" t="s">
        <v>61</v>
      </c>
      <c r="K16" s="173" t="s">
        <v>61</v>
      </c>
      <c r="L16" s="174" t="s">
        <v>61</v>
      </c>
    </row>
    <row r="17" spans="1:12">
      <c r="A17" s="444" t="s">
        <v>151</v>
      </c>
      <c r="B17" s="445"/>
      <c r="C17" s="150" t="s">
        <v>152</v>
      </c>
      <c r="D17" s="151" t="s">
        <v>61</v>
      </c>
      <c r="E17" s="152" t="s">
        <v>61</v>
      </c>
      <c r="F17" s="81" t="s">
        <v>61</v>
      </c>
      <c r="G17" s="152" t="s">
        <v>257</v>
      </c>
      <c r="H17" s="152" t="s">
        <v>61</v>
      </c>
      <c r="I17" s="151" t="s">
        <v>61</v>
      </c>
      <c r="J17" s="152" t="s">
        <v>250</v>
      </c>
      <c r="K17" s="152" t="s">
        <v>258</v>
      </c>
      <c r="L17" s="153" t="s">
        <v>249</v>
      </c>
    </row>
    <row r="18" spans="1:12">
      <c r="A18" s="446"/>
      <c r="B18" s="447"/>
      <c r="C18" s="175" t="s">
        <v>153</v>
      </c>
      <c r="D18" s="176"/>
      <c r="E18" s="177"/>
      <c r="F18" s="85" t="s">
        <v>61</v>
      </c>
      <c r="G18" s="177" t="s">
        <v>61</v>
      </c>
      <c r="H18" s="177" t="s">
        <v>61</v>
      </c>
      <c r="I18" s="176" t="s">
        <v>61</v>
      </c>
      <c r="J18" s="177" t="s">
        <v>61</v>
      </c>
      <c r="K18" s="177" t="s">
        <v>61</v>
      </c>
      <c r="L18" s="178" t="s">
        <v>61</v>
      </c>
    </row>
    <row r="19" spans="1:12">
      <c r="A19" s="448"/>
      <c r="B19" s="449"/>
      <c r="C19" s="179" t="s">
        <v>259</v>
      </c>
      <c r="D19" s="180"/>
      <c r="E19" s="181"/>
      <c r="F19" s="86"/>
      <c r="G19" s="181"/>
      <c r="H19" s="181" t="s">
        <v>230</v>
      </c>
      <c r="I19" s="180" t="s">
        <v>230</v>
      </c>
      <c r="J19" s="181"/>
      <c r="K19" s="182" t="s">
        <v>260</v>
      </c>
      <c r="L19" s="183" t="s">
        <v>256</v>
      </c>
    </row>
    <row r="20" spans="1:12" ht="15.75" thickBot="1">
      <c r="A20" s="450"/>
      <c r="B20" s="451"/>
      <c r="C20" s="184" t="s">
        <v>154</v>
      </c>
      <c r="D20" s="185"/>
      <c r="E20" s="186"/>
      <c r="F20" s="87"/>
      <c r="G20" s="186"/>
      <c r="H20" s="186"/>
      <c r="I20" s="185"/>
      <c r="J20" s="186"/>
      <c r="K20" s="136" t="s">
        <v>249</v>
      </c>
      <c r="L20" s="137" t="s">
        <v>249</v>
      </c>
    </row>
    <row r="21" spans="1:12">
      <c r="A21" s="440" t="s">
        <v>155</v>
      </c>
      <c r="B21" s="441"/>
      <c r="C21" s="138" t="s">
        <v>156</v>
      </c>
      <c r="D21" s="139"/>
      <c r="E21" s="140"/>
      <c r="F21" s="79"/>
      <c r="G21" s="140"/>
      <c r="H21" s="140"/>
      <c r="I21" s="141"/>
      <c r="J21" s="142"/>
      <c r="K21" s="142"/>
      <c r="L21" s="143"/>
    </row>
    <row r="22" spans="1:12" ht="15.75" thickBot="1">
      <c r="A22" s="452"/>
      <c r="B22" s="453"/>
      <c r="C22" s="187" t="s">
        <v>157</v>
      </c>
      <c r="D22" s="188"/>
      <c r="E22" s="161"/>
      <c r="F22" s="82"/>
      <c r="G22" s="161" t="s">
        <v>256</v>
      </c>
      <c r="H22" s="161" t="s">
        <v>61</v>
      </c>
      <c r="I22" s="189" t="s">
        <v>61</v>
      </c>
      <c r="J22" s="190" t="s">
        <v>250</v>
      </c>
      <c r="K22" s="190" t="s">
        <v>256</v>
      </c>
      <c r="L22" s="191" t="s">
        <v>249</v>
      </c>
    </row>
    <row r="23" spans="1:12">
      <c r="A23" s="454" t="s">
        <v>158</v>
      </c>
      <c r="B23" s="457" t="s">
        <v>159</v>
      </c>
      <c r="C23" s="192" t="s">
        <v>261</v>
      </c>
      <c r="D23" s="151"/>
      <c r="E23" s="152" t="s">
        <v>160</v>
      </c>
      <c r="F23" s="81" t="s">
        <v>61</v>
      </c>
      <c r="G23" s="152" t="s">
        <v>61</v>
      </c>
      <c r="H23" s="152" t="s">
        <v>61</v>
      </c>
      <c r="I23" s="151" t="s">
        <v>61</v>
      </c>
      <c r="J23" s="152" t="s">
        <v>61</v>
      </c>
      <c r="K23" s="152" t="s">
        <v>61</v>
      </c>
      <c r="L23" s="153" t="s">
        <v>61</v>
      </c>
    </row>
    <row r="24" spans="1:12">
      <c r="A24" s="455"/>
      <c r="B24" s="458"/>
      <c r="C24" s="193" t="s">
        <v>161</v>
      </c>
      <c r="D24" s="194"/>
      <c r="E24" s="195" t="s">
        <v>61</v>
      </c>
      <c r="F24" s="85" t="s">
        <v>256</v>
      </c>
      <c r="G24" s="177" t="s">
        <v>250</v>
      </c>
      <c r="H24" s="177" t="s">
        <v>61</v>
      </c>
      <c r="I24" s="176" t="s">
        <v>61</v>
      </c>
      <c r="J24" s="177" t="s">
        <v>256</v>
      </c>
      <c r="K24" s="177" t="s">
        <v>256</v>
      </c>
      <c r="L24" s="178" t="s">
        <v>262</v>
      </c>
    </row>
    <row r="25" spans="1:12" ht="28.5">
      <c r="A25" s="455"/>
      <c r="B25" s="458"/>
      <c r="C25" s="179" t="s">
        <v>162</v>
      </c>
      <c r="D25" s="180"/>
      <c r="E25" s="181" t="s">
        <v>160</v>
      </c>
      <c r="F25" s="86"/>
      <c r="G25" s="181"/>
      <c r="H25" s="181"/>
      <c r="I25" s="180" t="s">
        <v>61</v>
      </c>
      <c r="J25" s="181"/>
      <c r="K25" s="182" t="s">
        <v>256</v>
      </c>
      <c r="L25" s="183" t="s">
        <v>260</v>
      </c>
    </row>
    <row r="26" spans="1:12">
      <c r="A26" s="455"/>
      <c r="B26" s="458"/>
      <c r="C26" s="196" t="s">
        <v>263</v>
      </c>
      <c r="D26" s="197"/>
      <c r="E26" s="198"/>
      <c r="F26" s="88"/>
      <c r="G26" s="198"/>
      <c r="H26" s="198"/>
      <c r="I26" s="197"/>
      <c r="J26" s="198"/>
      <c r="K26" s="199" t="s">
        <v>61</v>
      </c>
      <c r="L26" s="200" t="s">
        <v>61</v>
      </c>
    </row>
    <row r="27" spans="1:12">
      <c r="A27" s="455"/>
      <c r="B27" s="459"/>
      <c r="C27" s="201" t="s">
        <v>163</v>
      </c>
      <c r="D27" s="202"/>
      <c r="E27" s="203"/>
      <c r="F27" s="89"/>
      <c r="G27" s="203"/>
      <c r="H27" s="203" t="s">
        <v>61</v>
      </c>
      <c r="I27" s="202"/>
      <c r="J27" s="203"/>
      <c r="K27" s="203" t="s">
        <v>262</v>
      </c>
      <c r="L27" s="204" t="s">
        <v>249</v>
      </c>
    </row>
    <row r="28" spans="1:12">
      <c r="A28" s="455"/>
      <c r="B28" s="460" t="s">
        <v>164</v>
      </c>
      <c r="C28" s="205" t="s">
        <v>264</v>
      </c>
      <c r="D28" s="206"/>
      <c r="E28" s="207" t="s">
        <v>61</v>
      </c>
      <c r="F28" s="90" t="s">
        <v>256</v>
      </c>
      <c r="G28" s="207" t="s">
        <v>257</v>
      </c>
      <c r="H28" s="207" t="s">
        <v>61</v>
      </c>
      <c r="I28" s="208" t="s">
        <v>61</v>
      </c>
      <c r="J28" s="209" t="s">
        <v>250</v>
      </c>
      <c r="K28" s="209" t="s">
        <v>257</v>
      </c>
      <c r="L28" s="210" t="s">
        <v>249</v>
      </c>
    </row>
    <row r="29" spans="1:12">
      <c r="A29" s="455"/>
      <c r="B29" s="461"/>
      <c r="C29" s="211" t="s">
        <v>265</v>
      </c>
      <c r="D29" s="212"/>
      <c r="E29" s="213"/>
      <c r="F29" s="91" t="s">
        <v>61</v>
      </c>
      <c r="G29" s="213" t="s">
        <v>61</v>
      </c>
      <c r="H29" s="213" t="s">
        <v>61</v>
      </c>
      <c r="I29" s="214" t="s">
        <v>61</v>
      </c>
      <c r="J29" s="215" t="s">
        <v>61</v>
      </c>
      <c r="K29" s="215" t="s">
        <v>61</v>
      </c>
      <c r="L29" s="216" t="s">
        <v>61</v>
      </c>
    </row>
    <row r="30" spans="1:12" ht="42.75">
      <c r="A30" s="455"/>
      <c r="B30" s="462"/>
      <c r="C30" s="217" t="s">
        <v>165</v>
      </c>
      <c r="D30" s="218"/>
      <c r="E30" s="219"/>
      <c r="F30" s="92"/>
      <c r="G30" s="219"/>
      <c r="H30" s="219" t="s">
        <v>266</v>
      </c>
      <c r="I30" s="220" t="s">
        <v>231</v>
      </c>
      <c r="J30" s="221"/>
      <c r="K30" s="148" t="s">
        <v>256</v>
      </c>
      <c r="L30" s="149" t="s">
        <v>256</v>
      </c>
    </row>
    <row r="31" spans="1:12">
      <c r="A31" s="455"/>
      <c r="B31" s="463" t="s">
        <v>166</v>
      </c>
      <c r="C31" s="222" t="s">
        <v>267</v>
      </c>
      <c r="D31" s="223"/>
      <c r="E31" s="224" t="s">
        <v>160</v>
      </c>
      <c r="F31" s="93" t="s">
        <v>61</v>
      </c>
      <c r="G31" s="224" t="s">
        <v>61</v>
      </c>
      <c r="H31" s="224" t="s">
        <v>61</v>
      </c>
      <c r="I31" s="223" t="s">
        <v>61</v>
      </c>
      <c r="J31" s="224" t="s">
        <v>61</v>
      </c>
      <c r="K31" s="225" t="s">
        <v>61</v>
      </c>
      <c r="L31" s="226" t="s">
        <v>61</v>
      </c>
    </row>
    <row r="32" spans="1:12" ht="42.75">
      <c r="A32" s="455"/>
      <c r="B32" s="459"/>
      <c r="C32" s="227" t="s">
        <v>167</v>
      </c>
      <c r="D32" s="228"/>
      <c r="E32" s="229" t="s">
        <v>61</v>
      </c>
      <c r="F32" s="95" t="s">
        <v>256</v>
      </c>
      <c r="G32" s="230" t="s">
        <v>252</v>
      </c>
      <c r="H32" s="230" t="s">
        <v>61</v>
      </c>
      <c r="I32" s="231" t="s">
        <v>61</v>
      </c>
      <c r="J32" s="230" t="s">
        <v>256</v>
      </c>
      <c r="K32" s="230" t="s">
        <v>249</v>
      </c>
      <c r="L32" s="232" t="s">
        <v>257</v>
      </c>
    </row>
    <row r="33" spans="1:12">
      <c r="A33" s="455"/>
      <c r="B33" s="211" t="s">
        <v>168</v>
      </c>
      <c r="C33" s="211" t="s">
        <v>169</v>
      </c>
      <c r="D33" s="214"/>
      <c r="E33" s="213"/>
      <c r="F33" s="91" t="s">
        <v>256</v>
      </c>
      <c r="G33" s="213" t="s">
        <v>249</v>
      </c>
      <c r="H33" s="213" t="s">
        <v>61</v>
      </c>
      <c r="I33" s="214" t="s">
        <v>61</v>
      </c>
      <c r="J33" s="215" t="s">
        <v>256</v>
      </c>
      <c r="K33" s="215" t="s">
        <v>256</v>
      </c>
      <c r="L33" s="216" t="s">
        <v>256</v>
      </c>
    </row>
    <row r="34" spans="1:12">
      <c r="A34" s="455"/>
      <c r="B34" s="464" t="s">
        <v>170</v>
      </c>
      <c r="C34" s="233" t="s">
        <v>268</v>
      </c>
      <c r="D34" s="234"/>
      <c r="E34" s="225"/>
      <c r="F34" s="94" t="s">
        <v>258</v>
      </c>
      <c r="G34" s="225" t="s">
        <v>256</v>
      </c>
      <c r="H34" s="225" t="s">
        <v>61</v>
      </c>
      <c r="I34" s="234" t="s">
        <v>61</v>
      </c>
      <c r="J34" s="225" t="s">
        <v>269</v>
      </c>
      <c r="K34" s="225" t="s">
        <v>250</v>
      </c>
      <c r="L34" s="226" t="s">
        <v>256</v>
      </c>
    </row>
    <row r="35" spans="1:12">
      <c r="A35" s="455"/>
      <c r="B35" s="465"/>
      <c r="C35" s="201" t="s">
        <v>171</v>
      </c>
      <c r="D35" s="202"/>
      <c r="E35" s="203"/>
      <c r="F35" s="89"/>
      <c r="G35" s="203"/>
      <c r="H35" s="203"/>
      <c r="I35" s="202"/>
      <c r="J35" s="203"/>
      <c r="K35" s="203" t="s">
        <v>270</v>
      </c>
      <c r="L35" s="204" t="s">
        <v>256</v>
      </c>
    </row>
    <row r="36" spans="1:12">
      <c r="A36" s="455"/>
      <c r="B36" s="466" t="s">
        <v>172</v>
      </c>
      <c r="C36" s="205" t="s">
        <v>173</v>
      </c>
      <c r="D36" s="206"/>
      <c r="E36" s="207" t="s">
        <v>61</v>
      </c>
      <c r="F36" s="90" t="s">
        <v>270</v>
      </c>
      <c r="G36" s="207" t="s">
        <v>256</v>
      </c>
      <c r="H36" s="207" t="s">
        <v>61</v>
      </c>
      <c r="I36" s="208" t="s">
        <v>61</v>
      </c>
      <c r="J36" s="209" t="s">
        <v>256</v>
      </c>
      <c r="K36" s="209" t="s">
        <v>257</v>
      </c>
      <c r="L36" s="210" t="s">
        <v>258</v>
      </c>
    </row>
    <row r="37" spans="1:12">
      <c r="A37" s="455"/>
      <c r="B37" s="467"/>
      <c r="C37" s="169" t="s">
        <v>271</v>
      </c>
      <c r="D37" s="170"/>
      <c r="E37" s="171"/>
      <c r="F37" s="84"/>
      <c r="G37" s="171"/>
      <c r="H37" s="171"/>
      <c r="I37" s="172" t="s">
        <v>61</v>
      </c>
      <c r="J37" s="173"/>
      <c r="K37" s="173" t="s">
        <v>262</v>
      </c>
      <c r="L37" s="174" t="s">
        <v>256</v>
      </c>
    </row>
    <row r="38" spans="1:12">
      <c r="A38" s="455"/>
      <c r="B38" s="462"/>
      <c r="C38" s="144" t="s">
        <v>174</v>
      </c>
      <c r="D38" s="145"/>
      <c r="E38" s="146"/>
      <c r="F38" s="80"/>
      <c r="G38" s="146"/>
      <c r="H38" s="146"/>
      <c r="I38" s="147"/>
      <c r="J38" s="148"/>
      <c r="K38" s="148"/>
      <c r="L38" s="149" t="s">
        <v>270</v>
      </c>
    </row>
    <row r="39" spans="1:12">
      <c r="A39" s="455"/>
      <c r="B39" s="235" t="s">
        <v>175</v>
      </c>
      <c r="C39" s="235" t="s">
        <v>176</v>
      </c>
      <c r="D39" s="236"/>
      <c r="E39" s="237"/>
      <c r="F39" s="96"/>
      <c r="G39" s="237"/>
      <c r="H39" s="237" t="s">
        <v>61</v>
      </c>
      <c r="I39" s="236"/>
      <c r="J39" s="237"/>
      <c r="K39" s="237" t="s">
        <v>256</v>
      </c>
      <c r="L39" s="238" t="s">
        <v>256</v>
      </c>
    </row>
    <row r="40" spans="1:12">
      <c r="A40" s="455"/>
      <c r="B40" s="466" t="s">
        <v>177</v>
      </c>
      <c r="C40" s="205" t="s">
        <v>90</v>
      </c>
      <c r="D40" s="206"/>
      <c r="E40" s="207"/>
      <c r="F40" s="90"/>
      <c r="G40" s="207"/>
      <c r="H40" s="207"/>
      <c r="I40" s="208"/>
      <c r="J40" s="209"/>
      <c r="K40" s="209" t="s">
        <v>256</v>
      </c>
      <c r="L40" s="210" t="s">
        <v>256</v>
      </c>
    </row>
    <row r="41" spans="1:12">
      <c r="A41" s="455"/>
      <c r="B41" s="462"/>
      <c r="C41" s="144" t="s">
        <v>178</v>
      </c>
      <c r="D41" s="145"/>
      <c r="E41" s="146"/>
      <c r="F41" s="80"/>
      <c r="G41" s="146"/>
      <c r="H41" s="146"/>
      <c r="I41" s="147"/>
      <c r="J41" s="148"/>
      <c r="K41" s="148" t="s">
        <v>256</v>
      </c>
      <c r="L41" s="149" t="s">
        <v>256</v>
      </c>
    </row>
    <row r="42" spans="1:12" ht="28.5">
      <c r="A42" s="455"/>
      <c r="B42" s="235" t="s">
        <v>179</v>
      </c>
      <c r="C42" s="239" t="s">
        <v>180</v>
      </c>
      <c r="D42" s="236"/>
      <c r="E42" s="237"/>
      <c r="F42" s="96"/>
      <c r="G42" s="237"/>
      <c r="H42" s="237"/>
      <c r="I42" s="236"/>
      <c r="J42" s="237"/>
      <c r="K42" s="237" t="s">
        <v>256</v>
      </c>
      <c r="L42" s="238" t="s">
        <v>256</v>
      </c>
    </row>
    <row r="43" spans="1:12">
      <c r="A43" s="455"/>
      <c r="B43" s="211" t="s">
        <v>181</v>
      </c>
      <c r="C43" s="211" t="s">
        <v>232</v>
      </c>
      <c r="D43" s="212"/>
      <c r="E43" s="213"/>
      <c r="F43" s="91"/>
      <c r="G43" s="213"/>
      <c r="H43" s="213"/>
      <c r="I43" s="214"/>
      <c r="J43" s="215"/>
      <c r="K43" s="215" t="s">
        <v>140</v>
      </c>
      <c r="L43" s="216" t="s">
        <v>272</v>
      </c>
    </row>
    <row r="44" spans="1:12">
      <c r="A44" s="455"/>
      <c r="B44" s="464" t="s">
        <v>82</v>
      </c>
      <c r="C44" s="233" t="s">
        <v>273</v>
      </c>
      <c r="D44" s="234"/>
      <c r="E44" s="225"/>
      <c r="F44" s="94"/>
      <c r="G44" s="225"/>
      <c r="H44" s="225"/>
      <c r="I44" s="234" t="s">
        <v>61</v>
      </c>
      <c r="J44" s="225"/>
      <c r="K44" s="225" t="s">
        <v>274</v>
      </c>
      <c r="L44" s="226" t="s">
        <v>274</v>
      </c>
    </row>
    <row r="45" spans="1:12" ht="15.75" thickBot="1">
      <c r="A45" s="456"/>
      <c r="B45" s="468"/>
      <c r="C45" s="154" t="s">
        <v>275</v>
      </c>
      <c r="D45" s="135"/>
      <c r="E45" s="136"/>
      <c r="F45" s="78"/>
      <c r="G45" s="136"/>
      <c r="H45" s="136"/>
      <c r="I45" s="135"/>
      <c r="J45" s="136"/>
      <c r="K45" s="136" t="s">
        <v>61</v>
      </c>
      <c r="L45" s="137" t="s">
        <v>61</v>
      </c>
    </row>
    <row r="46" spans="1:12" ht="15.75" thickBot="1">
      <c r="A46" s="431" t="s">
        <v>182</v>
      </c>
      <c r="B46" s="432"/>
      <c r="C46" s="433"/>
      <c r="D46" s="240"/>
      <c r="E46" s="241"/>
      <c r="F46" s="97"/>
      <c r="G46" s="241"/>
      <c r="H46" s="241"/>
      <c r="I46" s="240"/>
      <c r="J46" s="241"/>
      <c r="K46" s="242"/>
      <c r="L46" s="243" t="s">
        <v>274</v>
      </c>
    </row>
    <row r="47" spans="1:12" ht="15.75" thickBot="1">
      <c r="A47" s="434" t="s">
        <v>183</v>
      </c>
      <c r="B47" s="435"/>
      <c r="C47" s="436"/>
      <c r="D47" s="244"/>
      <c r="E47" s="245"/>
      <c r="F47" s="98"/>
      <c r="G47" s="245"/>
      <c r="H47" s="245"/>
      <c r="I47" s="244"/>
      <c r="J47" s="245"/>
      <c r="K47" s="245"/>
      <c r="L47" s="246" t="s">
        <v>140</v>
      </c>
    </row>
    <row r="48" spans="1:12" ht="15.75" thickTop="1">
      <c r="A48" s="247"/>
      <c r="B48" s="247"/>
      <c r="C48" s="247"/>
    </row>
    <row r="49" spans="1:12">
      <c r="A49" s="437" t="s">
        <v>184</v>
      </c>
      <c r="B49" s="437"/>
      <c r="C49" s="437"/>
      <c r="D49" s="437"/>
      <c r="E49" s="437"/>
      <c r="F49" s="437"/>
      <c r="G49" s="437"/>
      <c r="H49" s="437"/>
      <c r="I49" s="437"/>
      <c r="J49" s="437"/>
      <c r="K49" s="437"/>
      <c r="L49" s="437"/>
    </row>
  </sheetData>
  <sheetProtection algorithmName="SHA-512" hashValue="uqVViAsN0RNSf6UhZD6yW/8D20s/HRGBq//9wMtnDr33TsgXGWoNDnxs2qdFYW+p0KfAhIncpIWjRVXxYlM/Kg==" saltValue="edjkCYgBcho5ZAP6MEh9pQ==" spinCount="100000" sheet="1" objects="1" scenarios="1"/>
  <mergeCells count="24">
    <mergeCell ref="A12:B13"/>
    <mergeCell ref="I12:I13"/>
    <mergeCell ref="K12:K13"/>
    <mergeCell ref="L12:L13"/>
    <mergeCell ref="A1:L3"/>
    <mergeCell ref="A5:C5"/>
    <mergeCell ref="A6:B7"/>
    <mergeCell ref="A8:B9"/>
    <mergeCell ref="A10:B11"/>
    <mergeCell ref="A46:C46"/>
    <mergeCell ref="A47:C47"/>
    <mergeCell ref="A49:L49"/>
    <mergeCell ref="A14:B14"/>
    <mergeCell ref="A15:B16"/>
    <mergeCell ref="A17:B20"/>
    <mergeCell ref="A21:B22"/>
    <mergeCell ref="A23:A45"/>
    <mergeCell ref="B23:B27"/>
    <mergeCell ref="B28:B30"/>
    <mergeCell ref="B31:B32"/>
    <mergeCell ref="B34:B35"/>
    <mergeCell ref="B36:B38"/>
    <mergeCell ref="B40:B41"/>
    <mergeCell ref="B44:B45"/>
  </mergeCells>
  <phoneticPr fontId="13"/>
  <dataValidations count="2">
    <dataValidation type="list" allowBlank="1" showInputMessage="1" sqref="I14:I47 J6:L47 I6:I12 E6:H47">
      <formula1>"○,△,×"</formula1>
    </dataValidation>
    <dataValidation type="list" allowBlank="1" showInputMessage="1" showErrorMessage="1" sqref="D6:D47">
      <formula1>"○,△,×"</formula1>
    </dataValidation>
  </dataValidations>
  <pageMargins left="0.7" right="0.7" top="0.75" bottom="0.75" header="0.3" footer="0.3"/>
  <pageSetup paperSize="9"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64"/>
  <sheetViews>
    <sheetView showGridLines="0" view="pageBreakPreview" zoomScaleNormal="100" zoomScaleSheetLayoutView="100" workbookViewId="0">
      <pane ySplit="6" topLeftCell="A7" activePane="bottomLeft" state="frozen"/>
      <selection pane="bottomLeft" activeCell="G7" sqref="G7:M8"/>
    </sheetView>
  </sheetViews>
  <sheetFormatPr defaultColWidth="2.625" defaultRowHeight="23.1" customHeight="1"/>
  <cols>
    <col min="1" max="4" width="2.125" style="249" customWidth="1"/>
    <col min="5" max="6" width="2.625" style="256"/>
    <col min="7" max="13" width="2.25" style="256" customWidth="1"/>
    <col min="14" max="14" width="3.875" style="257" customWidth="1"/>
    <col min="15" max="22" width="3.875" style="256" customWidth="1"/>
    <col min="23" max="23" width="3.375" style="256" customWidth="1"/>
    <col min="24" max="25" width="2.75" style="256" customWidth="1"/>
    <col min="26" max="26" width="3.25" style="256" customWidth="1"/>
    <col min="27" max="28" width="3.75" style="256" customWidth="1"/>
    <col min="29" max="31" width="3.125" style="256" customWidth="1"/>
    <col min="32" max="36" width="2.625" style="256" customWidth="1"/>
    <col min="37" max="39" width="3.375" style="256" customWidth="1"/>
    <col min="40" max="42" width="3.875" style="258" customWidth="1"/>
    <col min="43" max="43" width="2" style="258" customWidth="1"/>
    <col min="44" max="44" width="2" style="259" customWidth="1"/>
    <col min="45" max="46" width="2" style="258" customWidth="1"/>
    <col min="47" max="47" width="5" style="249" bestFit="1" customWidth="1"/>
    <col min="48" max="48" width="4.125" style="249" bestFit="1" customWidth="1"/>
    <col min="49" max="16384" width="2.625" style="249"/>
  </cols>
  <sheetData>
    <row r="2" spans="1:46" ht="23.1" customHeight="1">
      <c r="A2" s="488"/>
      <c r="B2" s="488"/>
      <c r="C2" s="488"/>
      <c r="D2" s="488"/>
      <c r="E2" s="488"/>
      <c r="F2" s="488"/>
      <c r="G2" s="488"/>
      <c r="H2" s="488"/>
      <c r="I2" s="488"/>
      <c r="J2" s="488"/>
      <c r="K2" s="488"/>
      <c r="L2" s="488"/>
      <c r="M2" s="488"/>
      <c r="N2" s="488"/>
      <c r="O2" s="488"/>
      <c r="P2" s="488"/>
      <c r="Q2" s="488"/>
      <c r="R2" s="488"/>
      <c r="S2" s="488"/>
      <c r="T2" s="488"/>
      <c r="U2" s="488"/>
      <c r="V2" s="488"/>
      <c r="W2" s="488"/>
      <c r="X2" s="488"/>
      <c r="Y2" s="488"/>
      <c r="Z2" s="488"/>
      <c r="AA2" s="488"/>
      <c r="AB2" s="488"/>
      <c r="AC2" s="488"/>
      <c r="AD2" s="488"/>
      <c r="AE2" s="488"/>
      <c r="AF2" s="488"/>
      <c r="AG2" s="488"/>
      <c r="AH2" s="488"/>
      <c r="AI2" s="488"/>
      <c r="AJ2" s="488"/>
      <c r="AK2" s="488"/>
      <c r="AL2" s="488"/>
      <c r="AM2" s="488"/>
      <c r="AN2" s="488"/>
      <c r="AO2" s="488"/>
      <c r="AP2" s="488"/>
      <c r="AQ2" s="488"/>
      <c r="AR2" s="488"/>
      <c r="AS2" s="488"/>
      <c r="AT2" s="488"/>
    </row>
    <row r="3" spans="1:46" ht="23.1" customHeight="1">
      <c r="A3" s="488"/>
      <c r="B3" s="488"/>
      <c r="C3" s="488"/>
      <c r="D3" s="488"/>
      <c r="E3" s="488"/>
      <c r="F3" s="488"/>
      <c r="G3" s="488"/>
      <c r="H3" s="488"/>
      <c r="I3" s="488"/>
      <c r="J3" s="488"/>
      <c r="K3" s="488"/>
      <c r="L3" s="488"/>
      <c r="M3" s="488"/>
      <c r="N3" s="488"/>
      <c r="O3" s="488"/>
      <c r="P3" s="488"/>
      <c r="Q3" s="488"/>
      <c r="R3" s="488"/>
      <c r="S3" s="488"/>
      <c r="T3" s="488"/>
      <c r="U3" s="488"/>
      <c r="V3" s="488"/>
      <c r="W3" s="488"/>
      <c r="X3" s="488"/>
      <c r="Y3" s="488"/>
      <c r="Z3" s="488"/>
      <c r="AA3" s="488"/>
      <c r="AB3" s="488"/>
      <c r="AC3" s="488"/>
      <c r="AD3" s="488"/>
      <c r="AE3" s="488"/>
      <c r="AF3" s="488"/>
      <c r="AG3" s="488"/>
      <c r="AH3" s="488"/>
      <c r="AI3" s="488"/>
      <c r="AJ3" s="488"/>
      <c r="AK3" s="488"/>
      <c r="AL3" s="488"/>
      <c r="AM3" s="488"/>
      <c r="AN3" s="488"/>
      <c r="AO3" s="488"/>
      <c r="AP3" s="488"/>
      <c r="AQ3" s="488"/>
      <c r="AR3" s="488"/>
      <c r="AS3" s="488"/>
      <c r="AT3" s="488"/>
    </row>
    <row r="4" spans="1:46" ht="15.75" customHeight="1" thickBot="1">
      <c r="A4" s="250"/>
      <c r="B4" s="250"/>
      <c r="C4" s="250"/>
      <c r="D4" s="250"/>
      <c r="E4" s="250"/>
      <c r="F4" s="250"/>
      <c r="G4" s="250"/>
      <c r="H4" s="250"/>
      <c r="I4" s="250"/>
      <c r="J4" s="250"/>
      <c r="K4" s="250"/>
      <c r="L4" s="250"/>
      <c r="M4" s="250"/>
      <c r="N4" s="251"/>
      <c r="O4" s="250"/>
      <c r="P4" s="250"/>
      <c r="Q4" s="250"/>
      <c r="R4" s="250"/>
      <c r="S4" s="250"/>
      <c r="T4" s="250"/>
      <c r="U4" s="250"/>
      <c r="V4" s="250"/>
      <c r="W4" s="250"/>
      <c r="X4" s="250" t="s">
        <v>277</v>
      </c>
      <c r="Y4" s="250"/>
      <c r="Z4" s="252"/>
      <c r="AA4" s="250"/>
      <c r="AB4" s="250"/>
      <c r="AC4" s="250"/>
      <c r="AD4" s="250"/>
      <c r="AE4" s="250"/>
      <c r="AF4" s="250"/>
      <c r="AG4" s="250"/>
      <c r="AH4" s="250"/>
      <c r="AI4" s="250"/>
      <c r="AJ4" s="250"/>
      <c r="AK4" s="250"/>
      <c r="AL4" s="250"/>
      <c r="AM4" s="250"/>
      <c r="AN4" s="250"/>
      <c r="AO4" s="250"/>
      <c r="AP4" s="250"/>
      <c r="AQ4" s="250"/>
      <c r="AR4" s="250"/>
      <c r="AS4" s="250"/>
      <c r="AT4" s="250"/>
    </row>
    <row r="5" spans="1:46" ht="23.1" customHeight="1" thickTop="1">
      <c r="A5" s="489" t="s">
        <v>278</v>
      </c>
      <c r="B5" s="489"/>
      <c r="C5" s="490"/>
      <c r="D5" s="490"/>
      <c r="E5" s="491" t="s">
        <v>52</v>
      </c>
      <c r="F5" s="492"/>
      <c r="G5" s="491" t="s">
        <v>53</v>
      </c>
      <c r="H5" s="492"/>
      <c r="I5" s="492"/>
      <c r="J5" s="492"/>
      <c r="K5" s="492"/>
      <c r="L5" s="492"/>
      <c r="M5" s="495"/>
      <c r="N5" s="497" t="s">
        <v>54</v>
      </c>
      <c r="O5" s="498"/>
      <c r="P5" s="498"/>
      <c r="Q5" s="498"/>
      <c r="R5" s="498"/>
      <c r="S5" s="498"/>
      <c r="T5" s="498"/>
      <c r="U5" s="498"/>
      <c r="V5" s="498"/>
      <c r="W5" s="498"/>
      <c r="X5" s="498" t="s">
        <v>55</v>
      </c>
      <c r="Y5" s="499"/>
      <c r="Z5" s="500" t="s">
        <v>233</v>
      </c>
      <c r="AA5" s="501"/>
      <c r="AB5" s="502"/>
      <c r="AC5" s="506" t="s">
        <v>234</v>
      </c>
      <c r="AD5" s="501"/>
      <c r="AE5" s="507"/>
      <c r="AF5" s="510" t="s">
        <v>279</v>
      </c>
      <c r="AG5" s="511"/>
      <c r="AH5" s="511"/>
      <c r="AI5" s="514" t="s">
        <v>56</v>
      </c>
      <c r="AJ5" s="514"/>
      <c r="AK5" s="532" t="s">
        <v>57</v>
      </c>
      <c r="AL5" s="533"/>
      <c r="AM5" s="534"/>
      <c r="AN5" s="538" t="s">
        <v>58</v>
      </c>
      <c r="AO5" s="497"/>
      <c r="AP5" s="497"/>
      <c r="AQ5" s="497"/>
      <c r="AR5" s="498"/>
      <c r="AS5" s="498"/>
      <c r="AT5" s="498"/>
    </row>
    <row r="6" spans="1:46" ht="23.1" customHeight="1" thickBot="1">
      <c r="A6" s="489"/>
      <c r="B6" s="489"/>
      <c r="C6" s="490"/>
      <c r="D6" s="490"/>
      <c r="E6" s="493"/>
      <c r="F6" s="494"/>
      <c r="G6" s="493"/>
      <c r="H6" s="494"/>
      <c r="I6" s="494"/>
      <c r="J6" s="494"/>
      <c r="K6" s="494"/>
      <c r="L6" s="494"/>
      <c r="M6" s="496"/>
      <c r="N6" s="497"/>
      <c r="O6" s="498"/>
      <c r="P6" s="498"/>
      <c r="Q6" s="498"/>
      <c r="R6" s="498"/>
      <c r="S6" s="498"/>
      <c r="T6" s="498"/>
      <c r="U6" s="498"/>
      <c r="V6" s="498"/>
      <c r="W6" s="498"/>
      <c r="X6" s="498"/>
      <c r="Y6" s="499"/>
      <c r="Z6" s="503"/>
      <c r="AA6" s="504"/>
      <c r="AB6" s="505"/>
      <c r="AC6" s="508"/>
      <c r="AD6" s="504"/>
      <c r="AE6" s="509"/>
      <c r="AF6" s="512"/>
      <c r="AG6" s="513"/>
      <c r="AH6" s="513"/>
      <c r="AI6" s="515"/>
      <c r="AJ6" s="515"/>
      <c r="AK6" s="535"/>
      <c r="AL6" s="536"/>
      <c r="AM6" s="537"/>
      <c r="AN6" s="538"/>
      <c r="AO6" s="497"/>
      <c r="AP6" s="497"/>
      <c r="AQ6" s="497"/>
      <c r="AR6" s="498"/>
      <c r="AS6" s="498"/>
      <c r="AT6" s="498"/>
    </row>
    <row r="7" spans="1:46" ht="25.5" customHeight="1" thickTop="1">
      <c r="A7" s="539" t="s">
        <v>59</v>
      </c>
      <c r="B7" s="539"/>
      <c r="C7" s="540"/>
      <c r="D7" s="540"/>
      <c r="E7" s="545">
        <v>1</v>
      </c>
      <c r="F7" s="546"/>
      <c r="G7" s="549" t="s">
        <v>280</v>
      </c>
      <c r="H7" s="549"/>
      <c r="I7" s="549"/>
      <c r="J7" s="549"/>
      <c r="K7" s="549"/>
      <c r="L7" s="549"/>
      <c r="M7" s="550"/>
      <c r="N7" s="553" t="s">
        <v>60</v>
      </c>
      <c r="O7" s="553"/>
      <c r="P7" s="553"/>
      <c r="Q7" s="553"/>
      <c r="R7" s="553"/>
      <c r="S7" s="553"/>
      <c r="T7" s="553"/>
      <c r="U7" s="553"/>
      <c r="V7" s="553"/>
      <c r="W7" s="554"/>
      <c r="X7" s="516" t="s">
        <v>61</v>
      </c>
      <c r="Y7" s="557"/>
      <c r="Z7" s="559" t="s">
        <v>61</v>
      </c>
      <c r="AA7" s="520"/>
      <c r="AB7" s="557"/>
      <c r="AC7" s="559" t="s">
        <v>61</v>
      </c>
      <c r="AD7" s="520"/>
      <c r="AE7" s="557"/>
      <c r="AF7" s="559" t="s">
        <v>61</v>
      </c>
      <c r="AG7" s="520"/>
      <c r="AH7" s="517"/>
      <c r="AI7" s="516" t="s">
        <v>61</v>
      </c>
      <c r="AJ7" s="517"/>
      <c r="AK7" s="516" t="s">
        <v>62</v>
      </c>
      <c r="AL7" s="520"/>
      <c r="AM7" s="521"/>
      <c r="AN7" s="524" t="s">
        <v>55</v>
      </c>
      <c r="AO7" s="525"/>
      <c r="AP7" s="525"/>
      <c r="AQ7" s="526">
        <v>24000</v>
      </c>
      <c r="AR7" s="526"/>
      <c r="AS7" s="526"/>
      <c r="AT7" s="527"/>
    </row>
    <row r="8" spans="1:46" ht="25.5" customHeight="1">
      <c r="A8" s="539"/>
      <c r="B8" s="539"/>
      <c r="C8" s="540"/>
      <c r="D8" s="540"/>
      <c r="E8" s="547"/>
      <c r="F8" s="548"/>
      <c r="G8" s="551"/>
      <c r="H8" s="551"/>
      <c r="I8" s="551"/>
      <c r="J8" s="551"/>
      <c r="K8" s="551"/>
      <c r="L8" s="551"/>
      <c r="M8" s="552"/>
      <c r="N8" s="555"/>
      <c r="O8" s="555"/>
      <c r="P8" s="555"/>
      <c r="Q8" s="555"/>
      <c r="R8" s="555"/>
      <c r="S8" s="555"/>
      <c r="T8" s="555"/>
      <c r="U8" s="555"/>
      <c r="V8" s="555"/>
      <c r="W8" s="556"/>
      <c r="X8" s="518"/>
      <c r="Y8" s="558"/>
      <c r="Z8" s="560"/>
      <c r="AA8" s="522"/>
      <c r="AB8" s="558"/>
      <c r="AC8" s="560"/>
      <c r="AD8" s="522"/>
      <c r="AE8" s="558"/>
      <c r="AF8" s="560"/>
      <c r="AG8" s="522"/>
      <c r="AH8" s="519"/>
      <c r="AI8" s="518"/>
      <c r="AJ8" s="519"/>
      <c r="AK8" s="518"/>
      <c r="AL8" s="522"/>
      <c r="AM8" s="523"/>
      <c r="AN8" s="528" t="s">
        <v>281</v>
      </c>
      <c r="AO8" s="529"/>
      <c r="AP8" s="529"/>
      <c r="AQ8" s="530">
        <v>22000</v>
      </c>
      <c r="AR8" s="530"/>
      <c r="AS8" s="530"/>
      <c r="AT8" s="531"/>
    </row>
    <row r="9" spans="1:46" ht="25.5" customHeight="1">
      <c r="A9" s="539"/>
      <c r="B9" s="539"/>
      <c r="C9" s="540"/>
      <c r="D9" s="540"/>
      <c r="E9" s="545">
        <v>2</v>
      </c>
      <c r="F9" s="546"/>
      <c r="G9" s="561" t="s">
        <v>235</v>
      </c>
      <c r="H9" s="561"/>
      <c r="I9" s="561"/>
      <c r="J9" s="561"/>
      <c r="K9" s="561"/>
      <c r="L9" s="561"/>
      <c r="M9" s="562"/>
      <c r="N9" s="553" t="s">
        <v>236</v>
      </c>
      <c r="O9" s="553"/>
      <c r="P9" s="553"/>
      <c r="Q9" s="553"/>
      <c r="R9" s="553"/>
      <c r="S9" s="553"/>
      <c r="T9" s="553"/>
      <c r="U9" s="553"/>
      <c r="V9" s="553"/>
      <c r="W9" s="554"/>
      <c r="X9" s="516" t="s">
        <v>61</v>
      </c>
      <c r="Y9" s="557"/>
      <c r="Z9" s="559" t="s">
        <v>61</v>
      </c>
      <c r="AA9" s="520"/>
      <c r="AB9" s="557"/>
      <c r="AC9" s="559" t="s">
        <v>61</v>
      </c>
      <c r="AD9" s="520"/>
      <c r="AE9" s="557"/>
      <c r="AF9" s="559" t="s">
        <v>61</v>
      </c>
      <c r="AG9" s="520"/>
      <c r="AH9" s="517"/>
      <c r="AI9" s="516" t="s">
        <v>61</v>
      </c>
      <c r="AJ9" s="517"/>
      <c r="AK9" s="516" t="s">
        <v>62</v>
      </c>
      <c r="AL9" s="520"/>
      <c r="AM9" s="521"/>
      <c r="AN9" s="524" t="s">
        <v>55</v>
      </c>
      <c r="AO9" s="525"/>
      <c r="AP9" s="525"/>
      <c r="AQ9" s="526">
        <v>26000</v>
      </c>
      <c r="AR9" s="526"/>
      <c r="AS9" s="526"/>
      <c r="AT9" s="527"/>
    </row>
    <row r="10" spans="1:46" ht="25.5" customHeight="1">
      <c r="A10" s="539"/>
      <c r="B10" s="539"/>
      <c r="C10" s="540"/>
      <c r="D10" s="540"/>
      <c r="E10" s="547"/>
      <c r="F10" s="548"/>
      <c r="G10" s="563"/>
      <c r="H10" s="563"/>
      <c r="I10" s="563"/>
      <c r="J10" s="563"/>
      <c r="K10" s="563"/>
      <c r="L10" s="563"/>
      <c r="M10" s="564"/>
      <c r="N10" s="555"/>
      <c r="O10" s="555"/>
      <c r="P10" s="555"/>
      <c r="Q10" s="555"/>
      <c r="R10" s="555"/>
      <c r="S10" s="555"/>
      <c r="T10" s="555"/>
      <c r="U10" s="555"/>
      <c r="V10" s="555"/>
      <c r="W10" s="556"/>
      <c r="X10" s="518"/>
      <c r="Y10" s="558"/>
      <c r="Z10" s="560"/>
      <c r="AA10" s="522"/>
      <c r="AB10" s="558"/>
      <c r="AC10" s="560"/>
      <c r="AD10" s="522"/>
      <c r="AE10" s="558"/>
      <c r="AF10" s="560"/>
      <c r="AG10" s="522"/>
      <c r="AH10" s="519"/>
      <c r="AI10" s="518"/>
      <c r="AJ10" s="519"/>
      <c r="AK10" s="518"/>
      <c r="AL10" s="522"/>
      <c r="AM10" s="523"/>
      <c r="AN10" s="528" t="s">
        <v>281</v>
      </c>
      <c r="AO10" s="529"/>
      <c r="AP10" s="529"/>
      <c r="AQ10" s="530">
        <v>24000</v>
      </c>
      <c r="AR10" s="530"/>
      <c r="AS10" s="530"/>
      <c r="AT10" s="531"/>
    </row>
    <row r="11" spans="1:46" ht="25.5" customHeight="1">
      <c r="A11" s="539"/>
      <c r="B11" s="539"/>
      <c r="C11" s="540"/>
      <c r="D11" s="540"/>
      <c r="E11" s="545">
        <v>3</v>
      </c>
      <c r="F11" s="546"/>
      <c r="G11" s="570" t="s">
        <v>193</v>
      </c>
      <c r="H11" s="571"/>
      <c r="I11" s="571"/>
      <c r="J11" s="571"/>
      <c r="K11" s="571"/>
      <c r="L11" s="571"/>
      <c r="M11" s="572"/>
      <c r="N11" s="574" t="s">
        <v>194</v>
      </c>
      <c r="O11" s="574"/>
      <c r="P11" s="574"/>
      <c r="Q11" s="574"/>
      <c r="R11" s="574"/>
      <c r="S11" s="574"/>
      <c r="T11" s="574"/>
      <c r="U11" s="574"/>
      <c r="V11" s="574"/>
      <c r="W11" s="575"/>
      <c r="X11" s="568" t="s">
        <v>61</v>
      </c>
      <c r="Y11" s="576"/>
      <c r="Z11" s="565" t="s">
        <v>61</v>
      </c>
      <c r="AA11" s="566"/>
      <c r="AB11" s="576"/>
      <c r="AC11" s="565" t="s">
        <v>61</v>
      </c>
      <c r="AD11" s="566"/>
      <c r="AE11" s="576"/>
      <c r="AF11" s="565" t="s">
        <v>61</v>
      </c>
      <c r="AG11" s="566"/>
      <c r="AH11" s="567"/>
      <c r="AI11" s="568" t="s">
        <v>61</v>
      </c>
      <c r="AJ11" s="567"/>
      <c r="AK11" s="568" t="s">
        <v>62</v>
      </c>
      <c r="AL11" s="566"/>
      <c r="AM11" s="569"/>
      <c r="AN11" s="524" t="s">
        <v>55</v>
      </c>
      <c r="AO11" s="525"/>
      <c r="AP11" s="525"/>
      <c r="AQ11" s="526">
        <v>44000</v>
      </c>
      <c r="AR11" s="526"/>
      <c r="AS11" s="526"/>
      <c r="AT11" s="527"/>
    </row>
    <row r="12" spans="1:46" ht="25.5" customHeight="1">
      <c r="A12" s="539"/>
      <c r="B12" s="539"/>
      <c r="C12" s="540"/>
      <c r="D12" s="540"/>
      <c r="E12" s="547"/>
      <c r="F12" s="548"/>
      <c r="G12" s="573"/>
      <c r="H12" s="551"/>
      <c r="I12" s="551"/>
      <c r="J12" s="551"/>
      <c r="K12" s="551"/>
      <c r="L12" s="551"/>
      <c r="M12" s="552"/>
      <c r="N12" s="555"/>
      <c r="O12" s="555"/>
      <c r="P12" s="555"/>
      <c r="Q12" s="555"/>
      <c r="R12" s="555"/>
      <c r="S12" s="555"/>
      <c r="T12" s="555"/>
      <c r="U12" s="555"/>
      <c r="V12" s="555"/>
      <c r="W12" s="556"/>
      <c r="X12" s="518"/>
      <c r="Y12" s="558"/>
      <c r="Z12" s="560"/>
      <c r="AA12" s="522"/>
      <c r="AB12" s="558"/>
      <c r="AC12" s="560"/>
      <c r="AD12" s="522"/>
      <c r="AE12" s="558"/>
      <c r="AF12" s="560"/>
      <c r="AG12" s="522"/>
      <c r="AH12" s="519"/>
      <c r="AI12" s="518"/>
      <c r="AJ12" s="519"/>
      <c r="AK12" s="518"/>
      <c r="AL12" s="522"/>
      <c r="AM12" s="523"/>
      <c r="AN12" s="528" t="s">
        <v>281</v>
      </c>
      <c r="AO12" s="529"/>
      <c r="AP12" s="529"/>
      <c r="AQ12" s="530">
        <v>40000</v>
      </c>
      <c r="AR12" s="530"/>
      <c r="AS12" s="530"/>
      <c r="AT12" s="531"/>
    </row>
    <row r="13" spans="1:46" ht="25.5" customHeight="1">
      <c r="A13" s="539"/>
      <c r="B13" s="539"/>
      <c r="C13" s="540"/>
      <c r="D13" s="540"/>
      <c r="E13" s="545">
        <v>4</v>
      </c>
      <c r="F13" s="546"/>
      <c r="G13" s="577" t="s">
        <v>282</v>
      </c>
      <c r="H13" s="578"/>
      <c r="I13" s="578"/>
      <c r="J13" s="578"/>
      <c r="K13" s="578"/>
      <c r="L13" s="578"/>
      <c r="M13" s="579"/>
      <c r="N13" s="574" t="s">
        <v>195</v>
      </c>
      <c r="O13" s="574"/>
      <c r="P13" s="574"/>
      <c r="Q13" s="574"/>
      <c r="R13" s="574"/>
      <c r="S13" s="574"/>
      <c r="T13" s="574"/>
      <c r="U13" s="574"/>
      <c r="V13" s="574"/>
      <c r="W13" s="575"/>
      <c r="X13" s="568" t="s">
        <v>61</v>
      </c>
      <c r="Y13" s="576"/>
      <c r="Z13" s="565" t="s">
        <v>61</v>
      </c>
      <c r="AA13" s="566"/>
      <c r="AB13" s="576"/>
      <c r="AC13" s="565" t="s">
        <v>61</v>
      </c>
      <c r="AD13" s="566"/>
      <c r="AE13" s="576"/>
      <c r="AF13" s="565" t="s">
        <v>61</v>
      </c>
      <c r="AG13" s="566"/>
      <c r="AH13" s="567"/>
      <c r="AI13" s="568" t="s">
        <v>61</v>
      </c>
      <c r="AJ13" s="567"/>
      <c r="AK13" s="568" t="s">
        <v>62</v>
      </c>
      <c r="AL13" s="566"/>
      <c r="AM13" s="569"/>
      <c r="AN13" s="524" t="s">
        <v>55</v>
      </c>
      <c r="AO13" s="525"/>
      <c r="AP13" s="525"/>
      <c r="AQ13" s="526">
        <v>66000</v>
      </c>
      <c r="AR13" s="526"/>
      <c r="AS13" s="526"/>
      <c r="AT13" s="527"/>
    </row>
    <row r="14" spans="1:46" ht="25.5" customHeight="1">
      <c r="A14" s="539"/>
      <c r="B14" s="539"/>
      <c r="C14" s="540"/>
      <c r="D14" s="540"/>
      <c r="E14" s="547"/>
      <c r="F14" s="548"/>
      <c r="G14" s="580"/>
      <c r="H14" s="563"/>
      <c r="I14" s="563"/>
      <c r="J14" s="563"/>
      <c r="K14" s="563"/>
      <c r="L14" s="563"/>
      <c r="M14" s="564"/>
      <c r="N14" s="555"/>
      <c r="O14" s="555"/>
      <c r="P14" s="555"/>
      <c r="Q14" s="555"/>
      <c r="R14" s="555"/>
      <c r="S14" s="555"/>
      <c r="T14" s="555"/>
      <c r="U14" s="555"/>
      <c r="V14" s="555"/>
      <c r="W14" s="556"/>
      <c r="X14" s="518"/>
      <c r="Y14" s="558"/>
      <c r="Z14" s="560"/>
      <c r="AA14" s="522"/>
      <c r="AB14" s="558"/>
      <c r="AC14" s="560"/>
      <c r="AD14" s="522"/>
      <c r="AE14" s="558"/>
      <c r="AF14" s="560"/>
      <c r="AG14" s="522"/>
      <c r="AH14" s="519"/>
      <c r="AI14" s="518"/>
      <c r="AJ14" s="519"/>
      <c r="AK14" s="518"/>
      <c r="AL14" s="522"/>
      <c r="AM14" s="523"/>
      <c r="AN14" s="528" t="s">
        <v>281</v>
      </c>
      <c r="AO14" s="529"/>
      <c r="AP14" s="529"/>
      <c r="AQ14" s="530">
        <v>60000</v>
      </c>
      <c r="AR14" s="530"/>
      <c r="AS14" s="530"/>
      <c r="AT14" s="531"/>
    </row>
    <row r="15" spans="1:46" ht="25.5" customHeight="1">
      <c r="A15" s="539"/>
      <c r="B15" s="539"/>
      <c r="C15" s="540"/>
      <c r="D15" s="540"/>
      <c r="E15" s="545">
        <v>5</v>
      </c>
      <c r="F15" s="546"/>
      <c r="G15" s="570" t="s">
        <v>207</v>
      </c>
      <c r="H15" s="571"/>
      <c r="I15" s="571"/>
      <c r="J15" s="571"/>
      <c r="K15" s="571"/>
      <c r="L15" s="571"/>
      <c r="M15" s="572"/>
      <c r="N15" s="581" t="s">
        <v>208</v>
      </c>
      <c r="O15" s="574"/>
      <c r="P15" s="574"/>
      <c r="Q15" s="574"/>
      <c r="R15" s="574"/>
      <c r="S15" s="574"/>
      <c r="T15" s="574"/>
      <c r="U15" s="574"/>
      <c r="V15" s="574"/>
      <c r="W15" s="575"/>
      <c r="X15" s="568" t="s">
        <v>61</v>
      </c>
      <c r="Y15" s="576"/>
      <c r="Z15" s="565" t="s">
        <v>61</v>
      </c>
      <c r="AA15" s="566"/>
      <c r="AB15" s="576"/>
      <c r="AC15" s="565" t="s">
        <v>61</v>
      </c>
      <c r="AD15" s="566"/>
      <c r="AE15" s="576"/>
      <c r="AF15" s="565" t="s">
        <v>61</v>
      </c>
      <c r="AG15" s="566"/>
      <c r="AH15" s="567"/>
      <c r="AI15" s="568" t="s">
        <v>61</v>
      </c>
      <c r="AJ15" s="567"/>
      <c r="AK15" s="568" t="s">
        <v>62</v>
      </c>
      <c r="AL15" s="566"/>
      <c r="AM15" s="569"/>
      <c r="AN15" s="524" t="s">
        <v>55</v>
      </c>
      <c r="AO15" s="525"/>
      <c r="AP15" s="525"/>
      <c r="AQ15" s="526">
        <v>57000</v>
      </c>
      <c r="AR15" s="526"/>
      <c r="AS15" s="526"/>
      <c r="AT15" s="527"/>
    </row>
    <row r="16" spans="1:46" ht="25.5" customHeight="1">
      <c r="A16" s="539"/>
      <c r="B16" s="539"/>
      <c r="C16" s="540"/>
      <c r="D16" s="540"/>
      <c r="E16" s="547"/>
      <c r="F16" s="548"/>
      <c r="G16" s="573"/>
      <c r="H16" s="551"/>
      <c r="I16" s="551"/>
      <c r="J16" s="551"/>
      <c r="K16" s="551"/>
      <c r="L16" s="551"/>
      <c r="M16" s="552"/>
      <c r="N16" s="582"/>
      <c r="O16" s="555"/>
      <c r="P16" s="555"/>
      <c r="Q16" s="555"/>
      <c r="R16" s="555"/>
      <c r="S16" s="555"/>
      <c r="T16" s="555"/>
      <c r="U16" s="555"/>
      <c r="V16" s="555"/>
      <c r="W16" s="556"/>
      <c r="X16" s="518"/>
      <c r="Y16" s="558"/>
      <c r="Z16" s="560"/>
      <c r="AA16" s="522"/>
      <c r="AB16" s="558"/>
      <c r="AC16" s="560"/>
      <c r="AD16" s="522"/>
      <c r="AE16" s="558"/>
      <c r="AF16" s="560"/>
      <c r="AG16" s="522"/>
      <c r="AH16" s="519"/>
      <c r="AI16" s="518"/>
      <c r="AJ16" s="519"/>
      <c r="AK16" s="518"/>
      <c r="AL16" s="522"/>
      <c r="AM16" s="523"/>
      <c r="AN16" s="528" t="s">
        <v>281</v>
      </c>
      <c r="AO16" s="529"/>
      <c r="AP16" s="529"/>
      <c r="AQ16" s="530">
        <v>52000</v>
      </c>
      <c r="AR16" s="530"/>
      <c r="AS16" s="530"/>
      <c r="AT16" s="531"/>
    </row>
    <row r="17" spans="1:46" ht="25.5" customHeight="1">
      <c r="A17" s="539"/>
      <c r="B17" s="539"/>
      <c r="C17" s="540"/>
      <c r="D17" s="540"/>
      <c r="E17" s="545">
        <v>6</v>
      </c>
      <c r="F17" s="546"/>
      <c r="G17" s="577" t="s">
        <v>283</v>
      </c>
      <c r="H17" s="578"/>
      <c r="I17" s="578"/>
      <c r="J17" s="578"/>
      <c r="K17" s="578"/>
      <c r="L17" s="578"/>
      <c r="M17" s="579"/>
      <c r="N17" s="574" t="s">
        <v>196</v>
      </c>
      <c r="O17" s="574"/>
      <c r="P17" s="574"/>
      <c r="Q17" s="574"/>
      <c r="R17" s="574"/>
      <c r="S17" s="574"/>
      <c r="T17" s="574"/>
      <c r="U17" s="574"/>
      <c r="V17" s="574"/>
      <c r="W17" s="575"/>
      <c r="X17" s="568" t="s">
        <v>61</v>
      </c>
      <c r="Y17" s="576"/>
      <c r="Z17" s="565" t="s">
        <v>61</v>
      </c>
      <c r="AA17" s="566"/>
      <c r="AB17" s="576"/>
      <c r="AC17" s="565" t="s">
        <v>61</v>
      </c>
      <c r="AD17" s="566"/>
      <c r="AE17" s="576"/>
      <c r="AF17" s="565" t="s">
        <v>61</v>
      </c>
      <c r="AG17" s="566"/>
      <c r="AH17" s="567"/>
      <c r="AI17" s="568" t="s">
        <v>61</v>
      </c>
      <c r="AJ17" s="567"/>
      <c r="AK17" s="568" t="s">
        <v>62</v>
      </c>
      <c r="AL17" s="566"/>
      <c r="AM17" s="569"/>
      <c r="AN17" s="524" t="s">
        <v>55</v>
      </c>
      <c r="AO17" s="525"/>
      <c r="AP17" s="525"/>
      <c r="AQ17" s="526">
        <v>80000</v>
      </c>
      <c r="AR17" s="526"/>
      <c r="AS17" s="526"/>
      <c r="AT17" s="527"/>
    </row>
    <row r="18" spans="1:46" ht="25.5" customHeight="1">
      <c r="A18" s="539"/>
      <c r="B18" s="539"/>
      <c r="C18" s="540"/>
      <c r="D18" s="540"/>
      <c r="E18" s="547"/>
      <c r="F18" s="548"/>
      <c r="G18" s="580"/>
      <c r="H18" s="563"/>
      <c r="I18" s="563"/>
      <c r="J18" s="563"/>
      <c r="K18" s="563"/>
      <c r="L18" s="563"/>
      <c r="M18" s="564"/>
      <c r="N18" s="555"/>
      <c r="O18" s="555"/>
      <c r="P18" s="555"/>
      <c r="Q18" s="555"/>
      <c r="R18" s="555"/>
      <c r="S18" s="555"/>
      <c r="T18" s="555"/>
      <c r="U18" s="555"/>
      <c r="V18" s="555"/>
      <c r="W18" s="556"/>
      <c r="X18" s="518"/>
      <c r="Y18" s="558"/>
      <c r="Z18" s="560"/>
      <c r="AA18" s="522"/>
      <c r="AB18" s="558"/>
      <c r="AC18" s="560"/>
      <c r="AD18" s="522"/>
      <c r="AE18" s="558"/>
      <c r="AF18" s="560"/>
      <c r="AG18" s="522"/>
      <c r="AH18" s="519"/>
      <c r="AI18" s="518"/>
      <c r="AJ18" s="519"/>
      <c r="AK18" s="518"/>
      <c r="AL18" s="522"/>
      <c r="AM18" s="523"/>
      <c r="AN18" s="528" t="s">
        <v>284</v>
      </c>
      <c r="AO18" s="529"/>
      <c r="AP18" s="529"/>
      <c r="AQ18" s="530">
        <v>70000</v>
      </c>
      <c r="AR18" s="530"/>
      <c r="AS18" s="530"/>
      <c r="AT18" s="531"/>
    </row>
    <row r="19" spans="1:46" ht="25.5" customHeight="1">
      <c r="A19" s="541"/>
      <c r="B19" s="541"/>
      <c r="C19" s="542"/>
      <c r="D19" s="542"/>
      <c r="E19" s="547">
        <v>7</v>
      </c>
      <c r="F19" s="548"/>
      <c r="G19" s="597" t="s">
        <v>63</v>
      </c>
      <c r="H19" s="597"/>
      <c r="I19" s="597"/>
      <c r="J19" s="597"/>
      <c r="K19" s="597"/>
      <c r="L19" s="597"/>
      <c r="M19" s="598"/>
      <c r="N19" s="599" t="s">
        <v>64</v>
      </c>
      <c r="O19" s="600"/>
      <c r="P19" s="600"/>
      <c r="Q19" s="600"/>
      <c r="R19" s="600"/>
      <c r="S19" s="600"/>
      <c r="T19" s="600"/>
      <c r="U19" s="600"/>
      <c r="V19" s="600"/>
      <c r="W19" s="600"/>
      <c r="X19" s="584" t="s">
        <v>61</v>
      </c>
      <c r="Y19" s="585"/>
      <c r="Z19" s="601" t="s">
        <v>61</v>
      </c>
      <c r="AA19" s="584"/>
      <c r="AB19" s="602"/>
      <c r="AC19" s="601" t="s">
        <v>61</v>
      </c>
      <c r="AD19" s="584"/>
      <c r="AE19" s="602"/>
      <c r="AF19" s="583" t="s">
        <v>61</v>
      </c>
      <c r="AG19" s="584"/>
      <c r="AH19" s="584"/>
      <c r="AI19" s="584" t="s">
        <v>61</v>
      </c>
      <c r="AJ19" s="585"/>
      <c r="AK19" s="584" t="s">
        <v>62</v>
      </c>
      <c r="AL19" s="584"/>
      <c r="AM19" s="585"/>
      <c r="AN19" s="586">
        <v>16000</v>
      </c>
      <c r="AO19" s="587"/>
      <c r="AP19" s="587"/>
      <c r="AQ19" s="587"/>
      <c r="AR19" s="588"/>
      <c r="AS19" s="588"/>
      <c r="AT19" s="588"/>
    </row>
    <row r="20" spans="1:46" ht="25.5" customHeight="1">
      <c r="A20" s="541"/>
      <c r="B20" s="541"/>
      <c r="C20" s="542"/>
      <c r="D20" s="542"/>
      <c r="E20" s="589">
        <v>8</v>
      </c>
      <c r="F20" s="590"/>
      <c r="G20" s="571" t="s">
        <v>65</v>
      </c>
      <c r="H20" s="571"/>
      <c r="I20" s="571"/>
      <c r="J20" s="571"/>
      <c r="K20" s="571"/>
      <c r="L20" s="571"/>
      <c r="M20" s="572"/>
      <c r="N20" s="574" t="s">
        <v>66</v>
      </c>
      <c r="O20" s="591"/>
      <c r="P20" s="591"/>
      <c r="Q20" s="591"/>
      <c r="R20" s="591"/>
      <c r="S20" s="591"/>
      <c r="T20" s="591"/>
      <c r="U20" s="591"/>
      <c r="V20" s="591"/>
      <c r="W20" s="592"/>
      <c r="X20" s="568" t="s">
        <v>61</v>
      </c>
      <c r="Y20" s="576"/>
      <c r="Z20" s="565" t="s">
        <v>61</v>
      </c>
      <c r="AA20" s="566"/>
      <c r="AB20" s="576"/>
      <c r="AC20" s="565" t="s">
        <v>61</v>
      </c>
      <c r="AD20" s="566"/>
      <c r="AE20" s="576"/>
      <c r="AF20" s="565" t="s">
        <v>61</v>
      </c>
      <c r="AG20" s="566"/>
      <c r="AH20" s="567"/>
      <c r="AI20" s="568" t="s">
        <v>62</v>
      </c>
      <c r="AJ20" s="612"/>
      <c r="AK20" s="568" t="s">
        <v>62</v>
      </c>
      <c r="AL20" s="629"/>
      <c r="AM20" s="630"/>
      <c r="AN20" s="635" t="s">
        <v>55</v>
      </c>
      <c r="AO20" s="636"/>
      <c r="AP20" s="636"/>
      <c r="AQ20" s="637">
        <v>4000</v>
      </c>
      <c r="AR20" s="638"/>
      <c r="AS20" s="638"/>
      <c r="AT20" s="639"/>
    </row>
    <row r="21" spans="1:46" ht="25.5" customHeight="1">
      <c r="A21" s="541"/>
      <c r="B21" s="541"/>
      <c r="C21" s="542"/>
      <c r="D21" s="542"/>
      <c r="E21" s="545"/>
      <c r="F21" s="546"/>
      <c r="G21" s="549"/>
      <c r="H21" s="549"/>
      <c r="I21" s="549"/>
      <c r="J21" s="549"/>
      <c r="K21" s="549"/>
      <c r="L21" s="549"/>
      <c r="M21" s="550"/>
      <c r="N21" s="553"/>
      <c r="O21" s="593"/>
      <c r="P21" s="593"/>
      <c r="Q21" s="593"/>
      <c r="R21" s="593"/>
      <c r="S21" s="593"/>
      <c r="T21" s="593"/>
      <c r="U21" s="593"/>
      <c r="V21" s="593"/>
      <c r="W21" s="594"/>
      <c r="X21" s="518"/>
      <c r="Y21" s="558"/>
      <c r="Z21" s="560"/>
      <c r="AA21" s="522"/>
      <c r="AB21" s="558"/>
      <c r="AC21" s="560"/>
      <c r="AD21" s="522"/>
      <c r="AE21" s="558"/>
      <c r="AF21" s="559"/>
      <c r="AG21" s="520"/>
      <c r="AH21" s="517"/>
      <c r="AI21" s="516"/>
      <c r="AJ21" s="613"/>
      <c r="AK21" s="516"/>
      <c r="AL21" s="631"/>
      <c r="AM21" s="632"/>
      <c r="AN21" s="640" t="s">
        <v>284</v>
      </c>
      <c r="AO21" s="641"/>
      <c r="AP21" s="641"/>
      <c r="AQ21" s="642">
        <v>3600</v>
      </c>
      <c r="AR21" s="643"/>
      <c r="AS21" s="643"/>
      <c r="AT21" s="644"/>
    </row>
    <row r="22" spans="1:46" ht="25.5" customHeight="1">
      <c r="A22" s="541"/>
      <c r="B22" s="541"/>
      <c r="C22" s="542"/>
      <c r="D22" s="542"/>
      <c r="E22" s="547">
        <v>9</v>
      </c>
      <c r="F22" s="548"/>
      <c r="G22" s="551"/>
      <c r="H22" s="551"/>
      <c r="I22" s="551"/>
      <c r="J22" s="551"/>
      <c r="K22" s="551"/>
      <c r="L22" s="551"/>
      <c r="M22" s="552"/>
      <c r="N22" s="595"/>
      <c r="O22" s="595"/>
      <c r="P22" s="595"/>
      <c r="Q22" s="595"/>
      <c r="R22" s="595"/>
      <c r="S22" s="595"/>
      <c r="T22" s="595"/>
      <c r="U22" s="595"/>
      <c r="V22" s="595"/>
      <c r="W22" s="596"/>
      <c r="X22" s="584" t="s">
        <v>62</v>
      </c>
      <c r="Y22" s="585"/>
      <c r="Z22" s="253" t="s">
        <v>237</v>
      </c>
      <c r="AA22" s="254"/>
      <c r="AB22" s="255"/>
      <c r="AC22" s="603" t="s">
        <v>62</v>
      </c>
      <c r="AD22" s="604"/>
      <c r="AE22" s="605"/>
      <c r="AF22" s="606" t="s">
        <v>62</v>
      </c>
      <c r="AG22" s="604"/>
      <c r="AH22" s="604"/>
      <c r="AI22" s="614"/>
      <c r="AJ22" s="615"/>
      <c r="AK22" s="614"/>
      <c r="AL22" s="633"/>
      <c r="AM22" s="634"/>
      <c r="AN22" s="607" t="s">
        <v>285</v>
      </c>
      <c r="AO22" s="608"/>
      <c r="AP22" s="608"/>
      <c r="AQ22" s="609">
        <v>1390</v>
      </c>
      <c r="AR22" s="610"/>
      <c r="AS22" s="610"/>
      <c r="AT22" s="611"/>
    </row>
    <row r="23" spans="1:46" ht="41.25" customHeight="1">
      <c r="A23" s="541"/>
      <c r="B23" s="541"/>
      <c r="C23" s="542"/>
      <c r="D23" s="542"/>
      <c r="E23" s="547">
        <v>10</v>
      </c>
      <c r="F23" s="548"/>
      <c r="G23" s="597" t="s">
        <v>67</v>
      </c>
      <c r="H23" s="597"/>
      <c r="I23" s="597"/>
      <c r="J23" s="597"/>
      <c r="K23" s="597"/>
      <c r="L23" s="597"/>
      <c r="M23" s="598"/>
      <c r="N23" s="619" t="s">
        <v>68</v>
      </c>
      <c r="O23" s="620"/>
      <c r="P23" s="620"/>
      <c r="Q23" s="620"/>
      <c r="R23" s="620"/>
      <c r="S23" s="620"/>
      <c r="T23" s="620"/>
      <c r="U23" s="620"/>
      <c r="V23" s="620"/>
      <c r="W23" s="620"/>
      <c r="X23" s="584" t="s">
        <v>62</v>
      </c>
      <c r="Y23" s="585"/>
      <c r="Z23" s="621" t="s">
        <v>286</v>
      </c>
      <c r="AA23" s="584"/>
      <c r="AB23" s="602"/>
      <c r="AC23" s="622" t="s">
        <v>69</v>
      </c>
      <c r="AD23" s="623"/>
      <c r="AE23" s="583"/>
      <c r="AF23" s="583" t="s">
        <v>69</v>
      </c>
      <c r="AG23" s="584"/>
      <c r="AH23" s="584"/>
      <c r="AI23" s="584" t="s">
        <v>61</v>
      </c>
      <c r="AJ23" s="585"/>
      <c r="AK23" s="584" t="s">
        <v>62</v>
      </c>
      <c r="AL23" s="584"/>
      <c r="AM23" s="585"/>
      <c r="AN23" s="586">
        <v>6000</v>
      </c>
      <c r="AO23" s="587"/>
      <c r="AP23" s="587"/>
      <c r="AQ23" s="587"/>
      <c r="AR23" s="588"/>
      <c r="AS23" s="588"/>
      <c r="AT23" s="588"/>
    </row>
    <row r="24" spans="1:46" ht="41.25" customHeight="1">
      <c r="A24" s="541"/>
      <c r="B24" s="541"/>
      <c r="C24" s="542"/>
      <c r="D24" s="542"/>
      <c r="E24" s="547">
        <v>11</v>
      </c>
      <c r="F24" s="548"/>
      <c r="G24" s="616" t="s">
        <v>209</v>
      </c>
      <c r="H24" s="597"/>
      <c r="I24" s="597"/>
      <c r="J24" s="597"/>
      <c r="K24" s="597"/>
      <c r="L24" s="597"/>
      <c r="M24" s="598"/>
      <c r="N24" s="617" t="s">
        <v>210</v>
      </c>
      <c r="O24" s="618"/>
      <c r="P24" s="618"/>
      <c r="Q24" s="618"/>
      <c r="R24" s="618"/>
      <c r="S24" s="618"/>
      <c r="T24" s="618"/>
      <c r="U24" s="618"/>
      <c r="V24" s="618"/>
      <c r="W24" s="619"/>
      <c r="X24" s="584" t="s">
        <v>62</v>
      </c>
      <c r="Y24" s="585"/>
      <c r="Z24" s="601" t="s">
        <v>61</v>
      </c>
      <c r="AA24" s="584"/>
      <c r="AB24" s="602"/>
      <c r="AC24" s="601" t="s">
        <v>61</v>
      </c>
      <c r="AD24" s="584"/>
      <c r="AE24" s="602"/>
      <c r="AF24" s="583" t="s">
        <v>61</v>
      </c>
      <c r="AG24" s="584"/>
      <c r="AH24" s="584"/>
      <c r="AI24" s="584" t="s">
        <v>62</v>
      </c>
      <c r="AJ24" s="585"/>
      <c r="AK24" s="584" t="s">
        <v>62</v>
      </c>
      <c r="AL24" s="584"/>
      <c r="AM24" s="585"/>
      <c r="AN24" s="645">
        <v>4000</v>
      </c>
      <c r="AO24" s="646"/>
      <c r="AP24" s="646"/>
      <c r="AQ24" s="646"/>
      <c r="AR24" s="646"/>
      <c r="AS24" s="646"/>
      <c r="AT24" s="587"/>
    </row>
    <row r="25" spans="1:46" ht="21.75" customHeight="1">
      <c r="A25" s="541"/>
      <c r="B25" s="541"/>
      <c r="C25" s="542"/>
      <c r="D25" s="542"/>
      <c r="E25" s="547">
        <v>12</v>
      </c>
      <c r="F25" s="548"/>
      <c r="G25" s="571" t="s">
        <v>70</v>
      </c>
      <c r="H25" s="571"/>
      <c r="I25" s="571"/>
      <c r="J25" s="571"/>
      <c r="K25" s="571"/>
      <c r="L25" s="571"/>
      <c r="M25" s="572"/>
      <c r="N25" s="574" t="s">
        <v>71</v>
      </c>
      <c r="O25" s="574"/>
      <c r="P25" s="574"/>
      <c r="Q25" s="574"/>
      <c r="R25" s="574"/>
      <c r="S25" s="574"/>
      <c r="T25" s="574"/>
      <c r="U25" s="574"/>
      <c r="V25" s="574"/>
      <c r="W25" s="575"/>
      <c r="X25" s="568" t="s">
        <v>61</v>
      </c>
      <c r="Y25" s="576"/>
      <c r="Z25" s="565" t="s">
        <v>61</v>
      </c>
      <c r="AA25" s="566"/>
      <c r="AB25" s="576"/>
      <c r="AC25" s="565" t="s">
        <v>61</v>
      </c>
      <c r="AD25" s="566"/>
      <c r="AE25" s="576"/>
      <c r="AF25" s="565" t="s">
        <v>61</v>
      </c>
      <c r="AG25" s="566"/>
      <c r="AH25" s="567"/>
      <c r="AI25" s="568" t="s">
        <v>61</v>
      </c>
      <c r="AJ25" s="567"/>
      <c r="AK25" s="568" t="s">
        <v>62</v>
      </c>
      <c r="AL25" s="566"/>
      <c r="AM25" s="569"/>
      <c r="AN25" s="635" t="s">
        <v>55</v>
      </c>
      <c r="AO25" s="636"/>
      <c r="AP25" s="636"/>
      <c r="AQ25" s="637">
        <v>20000</v>
      </c>
      <c r="AR25" s="638"/>
      <c r="AS25" s="638"/>
      <c r="AT25" s="639"/>
    </row>
    <row r="26" spans="1:46" ht="21.75" customHeight="1" thickBot="1">
      <c r="A26" s="543"/>
      <c r="B26" s="543"/>
      <c r="C26" s="544"/>
      <c r="D26" s="544"/>
      <c r="E26" s="669"/>
      <c r="F26" s="670"/>
      <c r="G26" s="671"/>
      <c r="H26" s="671"/>
      <c r="I26" s="671"/>
      <c r="J26" s="671"/>
      <c r="K26" s="671"/>
      <c r="L26" s="671"/>
      <c r="M26" s="672"/>
      <c r="N26" s="673"/>
      <c r="O26" s="673"/>
      <c r="P26" s="673"/>
      <c r="Q26" s="673"/>
      <c r="R26" s="673"/>
      <c r="S26" s="673"/>
      <c r="T26" s="673"/>
      <c r="U26" s="673"/>
      <c r="V26" s="673"/>
      <c r="W26" s="674"/>
      <c r="X26" s="627"/>
      <c r="Y26" s="655"/>
      <c r="Z26" s="624"/>
      <c r="AA26" s="625"/>
      <c r="AB26" s="655"/>
      <c r="AC26" s="624"/>
      <c r="AD26" s="625"/>
      <c r="AE26" s="655"/>
      <c r="AF26" s="624"/>
      <c r="AG26" s="625"/>
      <c r="AH26" s="626"/>
      <c r="AI26" s="627"/>
      <c r="AJ26" s="626"/>
      <c r="AK26" s="627"/>
      <c r="AL26" s="625"/>
      <c r="AM26" s="628"/>
      <c r="AN26" s="664" t="s">
        <v>281</v>
      </c>
      <c r="AO26" s="665"/>
      <c r="AP26" s="665"/>
      <c r="AQ26" s="666">
        <v>18000</v>
      </c>
      <c r="AR26" s="667"/>
      <c r="AS26" s="667"/>
      <c r="AT26" s="668"/>
    </row>
    <row r="27" spans="1:46" ht="35.25" customHeight="1" thickTop="1">
      <c r="A27" s="742" t="s">
        <v>72</v>
      </c>
      <c r="B27" s="743"/>
      <c r="C27" s="743"/>
      <c r="D27" s="743"/>
      <c r="E27" s="656">
        <v>13</v>
      </c>
      <c r="F27" s="657"/>
      <c r="G27" s="658" t="s">
        <v>287</v>
      </c>
      <c r="H27" s="659"/>
      <c r="I27" s="659"/>
      <c r="J27" s="659"/>
      <c r="K27" s="659"/>
      <c r="L27" s="659"/>
      <c r="M27" s="660"/>
      <c r="N27" s="661" t="s">
        <v>73</v>
      </c>
      <c r="O27" s="662"/>
      <c r="P27" s="662"/>
      <c r="Q27" s="662"/>
      <c r="R27" s="662"/>
      <c r="S27" s="662"/>
      <c r="T27" s="662"/>
      <c r="U27" s="662"/>
      <c r="V27" s="662"/>
      <c r="W27" s="662"/>
      <c r="X27" s="648" t="s">
        <v>62</v>
      </c>
      <c r="Y27" s="663"/>
      <c r="Z27" s="647" t="s">
        <v>61</v>
      </c>
      <c r="AA27" s="648"/>
      <c r="AB27" s="649"/>
      <c r="AC27" s="647" t="s">
        <v>61</v>
      </c>
      <c r="AD27" s="648"/>
      <c r="AE27" s="649"/>
      <c r="AF27" s="650" t="s">
        <v>61</v>
      </c>
      <c r="AG27" s="648"/>
      <c r="AH27" s="648"/>
      <c r="AI27" s="648" t="s">
        <v>61</v>
      </c>
      <c r="AJ27" s="648"/>
      <c r="AK27" s="648" t="s">
        <v>62</v>
      </c>
      <c r="AL27" s="648"/>
      <c r="AM27" s="651"/>
      <c r="AN27" s="652">
        <v>1500</v>
      </c>
      <c r="AO27" s="653"/>
      <c r="AP27" s="653"/>
      <c r="AQ27" s="653"/>
      <c r="AR27" s="654"/>
      <c r="AS27" s="654"/>
      <c r="AT27" s="654"/>
    </row>
    <row r="28" spans="1:46" ht="35.25" customHeight="1">
      <c r="A28" s="744"/>
      <c r="B28" s="745"/>
      <c r="C28" s="745"/>
      <c r="D28" s="745"/>
      <c r="E28" s="684">
        <v>14</v>
      </c>
      <c r="F28" s="685"/>
      <c r="G28" s="686" t="s">
        <v>288</v>
      </c>
      <c r="H28" s="687"/>
      <c r="I28" s="687"/>
      <c r="J28" s="687"/>
      <c r="K28" s="687"/>
      <c r="L28" s="687"/>
      <c r="M28" s="688"/>
      <c r="N28" s="689" t="s">
        <v>74</v>
      </c>
      <c r="O28" s="690"/>
      <c r="P28" s="690"/>
      <c r="Q28" s="690"/>
      <c r="R28" s="690"/>
      <c r="S28" s="690"/>
      <c r="T28" s="690"/>
      <c r="U28" s="690"/>
      <c r="V28" s="690"/>
      <c r="W28" s="690"/>
      <c r="X28" s="676" t="s">
        <v>62</v>
      </c>
      <c r="Y28" s="691"/>
      <c r="Z28" s="675" t="s">
        <v>61</v>
      </c>
      <c r="AA28" s="676"/>
      <c r="AB28" s="677"/>
      <c r="AC28" s="675" t="s">
        <v>61</v>
      </c>
      <c r="AD28" s="676"/>
      <c r="AE28" s="677"/>
      <c r="AF28" s="678" t="s">
        <v>289</v>
      </c>
      <c r="AG28" s="678"/>
      <c r="AH28" s="679"/>
      <c r="AI28" s="676" t="s">
        <v>61</v>
      </c>
      <c r="AJ28" s="676"/>
      <c r="AK28" s="676" t="s">
        <v>62</v>
      </c>
      <c r="AL28" s="676"/>
      <c r="AM28" s="680"/>
      <c r="AN28" s="681">
        <v>1500</v>
      </c>
      <c r="AO28" s="682"/>
      <c r="AP28" s="682"/>
      <c r="AQ28" s="682"/>
      <c r="AR28" s="683"/>
      <c r="AS28" s="683"/>
      <c r="AT28" s="683"/>
    </row>
    <row r="29" spans="1:46" ht="35.25" customHeight="1">
      <c r="A29" s="744"/>
      <c r="B29" s="745"/>
      <c r="C29" s="745"/>
      <c r="D29" s="745"/>
      <c r="E29" s="684">
        <v>15</v>
      </c>
      <c r="F29" s="685"/>
      <c r="G29" s="686" t="s">
        <v>290</v>
      </c>
      <c r="H29" s="687"/>
      <c r="I29" s="687"/>
      <c r="J29" s="687"/>
      <c r="K29" s="687"/>
      <c r="L29" s="687"/>
      <c r="M29" s="688"/>
      <c r="N29" s="689" t="s">
        <v>75</v>
      </c>
      <c r="O29" s="690"/>
      <c r="P29" s="690"/>
      <c r="Q29" s="690"/>
      <c r="R29" s="690"/>
      <c r="S29" s="690"/>
      <c r="T29" s="690"/>
      <c r="U29" s="690"/>
      <c r="V29" s="690"/>
      <c r="W29" s="690"/>
      <c r="X29" s="676" t="s">
        <v>62</v>
      </c>
      <c r="Y29" s="691"/>
      <c r="Z29" s="675" t="s">
        <v>61</v>
      </c>
      <c r="AA29" s="676"/>
      <c r="AB29" s="677"/>
      <c r="AC29" s="675" t="s">
        <v>61</v>
      </c>
      <c r="AD29" s="676"/>
      <c r="AE29" s="677"/>
      <c r="AF29" s="678" t="s">
        <v>76</v>
      </c>
      <c r="AG29" s="678"/>
      <c r="AH29" s="679"/>
      <c r="AI29" s="676" t="s">
        <v>61</v>
      </c>
      <c r="AJ29" s="676"/>
      <c r="AK29" s="676" t="s">
        <v>62</v>
      </c>
      <c r="AL29" s="676"/>
      <c r="AM29" s="680"/>
      <c r="AN29" s="681">
        <v>1500</v>
      </c>
      <c r="AO29" s="682"/>
      <c r="AP29" s="682"/>
      <c r="AQ29" s="682"/>
      <c r="AR29" s="683"/>
      <c r="AS29" s="683"/>
      <c r="AT29" s="683"/>
    </row>
    <row r="30" spans="1:46" ht="35.25" customHeight="1">
      <c r="A30" s="744"/>
      <c r="B30" s="745"/>
      <c r="C30" s="745"/>
      <c r="D30" s="745"/>
      <c r="E30" s="684">
        <v>16</v>
      </c>
      <c r="F30" s="685"/>
      <c r="G30" s="686" t="s">
        <v>291</v>
      </c>
      <c r="H30" s="687"/>
      <c r="I30" s="687"/>
      <c r="J30" s="687"/>
      <c r="K30" s="687"/>
      <c r="L30" s="687"/>
      <c r="M30" s="688"/>
      <c r="N30" s="689" t="s">
        <v>77</v>
      </c>
      <c r="O30" s="690"/>
      <c r="P30" s="690"/>
      <c r="Q30" s="690"/>
      <c r="R30" s="690"/>
      <c r="S30" s="690"/>
      <c r="T30" s="690"/>
      <c r="U30" s="690"/>
      <c r="V30" s="690"/>
      <c r="W30" s="690"/>
      <c r="X30" s="676" t="s">
        <v>62</v>
      </c>
      <c r="Y30" s="691"/>
      <c r="Z30" s="675" t="s">
        <v>61</v>
      </c>
      <c r="AA30" s="676"/>
      <c r="AB30" s="677"/>
      <c r="AC30" s="675" t="s">
        <v>61</v>
      </c>
      <c r="AD30" s="676"/>
      <c r="AE30" s="677"/>
      <c r="AF30" s="678" t="s">
        <v>76</v>
      </c>
      <c r="AG30" s="678"/>
      <c r="AH30" s="679"/>
      <c r="AI30" s="676" t="s">
        <v>61</v>
      </c>
      <c r="AJ30" s="676"/>
      <c r="AK30" s="676" t="s">
        <v>62</v>
      </c>
      <c r="AL30" s="676"/>
      <c r="AM30" s="680"/>
      <c r="AN30" s="681">
        <v>1700</v>
      </c>
      <c r="AO30" s="682"/>
      <c r="AP30" s="682"/>
      <c r="AQ30" s="682"/>
      <c r="AR30" s="683"/>
      <c r="AS30" s="683"/>
      <c r="AT30" s="683"/>
    </row>
    <row r="31" spans="1:46" ht="35.25" customHeight="1">
      <c r="A31" s="744"/>
      <c r="B31" s="745"/>
      <c r="C31" s="745"/>
      <c r="D31" s="745"/>
      <c r="E31" s="684">
        <v>17</v>
      </c>
      <c r="F31" s="685"/>
      <c r="G31" s="686" t="s">
        <v>292</v>
      </c>
      <c r="H31" s="687"/>
      <c r="I31" s="687"/>
      <c r="J31" s="687"/>
      <c r="K31" s="687"/>
      <c r="L31" s="687"/>
      <c r="M31" s="688"/>
      <c r="N31" s="689" t="s">
        <v>78</v>
      </c>
      <c r="O31" s="690"/>
      <c r="P31" s="690"/>
      <c r="Q31" s="690"/>
      <c r="R31" s="690"/>
      <c r="S31" s="690"/>
      <c r="T31" s="690"/>
      <c r="U31" s="690"/>
      <c r="V31" s="690"/>
      <c r="W31" s="690"/>
      <c r="X31" s="676" t="s">
        <v>62</v>
      </c>
      <c r="Y31" s="691"/>
      <c r="Z31" s="692" t="s">
        <v>61</v>
      </c>
      <c r="AA31" s="693"/>
      <c r="AB31" s="694"/>
      <c r="AC31" s="692" t="s">
        <v>61</v>
      </c>
      <c r="AD31" s="693"/>
      <c r="AE31" s="694"/>
      <c r="AF31" s="695" t="s">
        <v>61</v>
      </c>
      <c r="AG31" s="693"/>
      <c r="AH31" s="693"/>
      <c r="AI31" s="693" t="s">
        <v>61</v>
      </c>
      <c r="AJ31" s="693"/>
      <c r="AK31" s="693" t="s">
        <v>62</v>
      </c>
      <c r="AL31" s="693"/>
      <c r="AM31" s="693"/>
      <c r="AN31" s="681">
        <v>1700</v>
      </c>
      <c r="AO31" s="682"/>
      <c r="AP31" s="682"/>
      <c r="AQ31" s="682"/>
      <c r="AR31" s="683"/>
      <c r="AS31" s="683"/>
      <c r="AT31" s="683"/>
    </row>
    <row r="32" spans="1:46" ht="35.25" customHeight="1" thickBot="1">
      <c r="A32" s="746"/>
      <c r="B32" s="747"/>
      <c r="C32" s="747"/>
      <c r="D32" s="747"/>
      <c r="E32" s="696">
        <v>18</v>
      </c>
      <c r="F32" s="697"/>
      <c r="G32" s="698" t="s">
        <v>293</v>
      </c>
      <c r="H32" s="699"/>
      <c r="I32" s="699"/>
      <c r="J32" s="699"/>
      <c r="K32" s="699"/>
      <c r="L32" s="699"/>
      <c r="M32" s="700"/>
      <c r="N32" s="701" t="s">
        <v>79</v>
      </c>
      <c r="O32" s="702"/>
      <c r="P32" s="702"/>
      <c r="Q32" s="702"/>
      <c r="R32" s="702"/>
      <c r="S32" s="702"/>
      <c r="T32" s="702"/>
      <c r="U32" s="702"/>
      <c r="V32" s="702"/>
      <c r="W32" s="702"/>
      <c r="X32" s="676" t="s">
        <v>62</v>
      </c>
      <c r="Y32" s="691"/>
      <c r="Z32" s="703" t="s">
        <v>61</v>
      </c>
      <c r="AA32" s="704"/>
      <c r="AB32" s="705"/>
      <c r="AC32" s="703" t="s">
        <v>61</v>
      </c>
      <c r="AD32" s="704"/>
      <c r="AE32" s="705"/>
      <c r="AF32" s="706" t="s">
        <v>76</v>
      </c>
      <c r="AG32" s="706"/>
      <c r="AH32" s="707"/>
      <c r="AI32" s="704" t="s">
        <v>61</v>
      </c>
      <c r="AJ32" s="704"/>
      <c r="AK32" s="708" t="s">
        <v>62</v>
      </c>
      <c r="AL32" s="706"/>
      <c r="AM32" s="706"/>
      <c r="AN32" s="709">
        <v>1800</v>
      </c>
      <c r="AO32" s="710"/>
      <c r="AP32" s="710"/>
      <c r="AQ32" s="710"/>
      <c r="AR32" s="711"/>
      <c r="AS32" s="711"/>
      <c r="AT32" s="711"/>
    </row>
    <row r="33" spans="1:46" ht="22.5" customHeight="1" thickTop="1">
      <c r="A33" s="712" t="s">
        <v>94</v>
      </c>
      <c r="B33" s="712"/>
      <c r="C33" s="713"/>
      <c r="D33" s="713"/>
      <c r="E33" s="722">
        <v>19</v>
      </c>
      <c r="F33" s="723"/>
      <c r="G33" s="726" t="s">
        <v>197</v>
      </c>
      <c r="H33" s="726"/>
      <c r="I33" s="726"/>
      <c r="J33" s="726"/>
      <c r="K33" s="726"/>
      <c r="L33" s="726"/>
      <c r="M33" s="727"/>
      <c r="N33" s="732" t="s">
        <v>95</v>
      </c>
      <c r="O33" s="732"/>
      <c r="P33" s="732"/>
      <c r="Q33" s="732"/>
      <c r="R33" s="732"/>
      <c r="S33" s="732"/>
      <c r="T33" s="732"/>
      <c r="U33" s="732"/>
      <c r="V33" s="732"/>
      <c r="W33" s="733"/>
      <c r="X33" s="738" t="s">
        <v>61</v>
      </c>
      <c r="Y33" s="739"/>
      <c r="Z33" s="775" t="s">
        <v>61</v>
      </c>
      <c r="AA33" s="776"/>
      <c r="AB33" s="739"/>
      <c r="AC33" s="775" t="s">
        <v>61</v>
      </c>
      <c r="AD33" s="776"/>
      <c r="AE33" s="739"/>
      <c r="AF33" s="775" t="s">
        <v>61</v>
      </c>
      <c r="AG33" s="776"/>
      <c r="AH33" s="777"/>
      <c r="AI33" s="738" t="s">
        <v>61</v>
      </c>
      <c r="AJ33" s="777"/>
      <c r="AK33" s="738" t="s">
        <v>85</v>
      </c>
      <c r="AL33" s="776"/>
      <c r="AM33" s="778"/>
      <c r="AN33" s="783" t="s">
        <v>55</v>
      </c>
      <c r="AO33" s="784"/>
      <c r="AP33" s="784"/>
      <c r="AQ33" s="748">
        <v>7000</v>
      </c>
      <c r="AR33" s="749"/>
      <c r="AS33" s="749"/>
      <c r="AT33" s="750"/>
    </row>
    <row r="34" spans="1:46" ht="22.5" customHeight="1">
      <c r="A34" s="714"/>
      <c r="B34" s="714"/>
      <c r="C34" s="715"/>
      <c r="D34" s="715"/>
      <c r="E34" s="724"/>
      <c r="F34" s="725"/>
      <c r="G34" s="728"/>
      <c r="H34" s="728"/>
      <c r="I34" s="728"/>
      <c r="J34" s="728"/>
      <c r="K34" s="728"/>
      <c r="L34" s="728"/>
      <c r="M34" s="729"/>
      <c r="N34" s="734"/>
      <c r="O34" s="734"/>
      <c r="P34" s="734"/>
      <c r="Q34" s="734"/>
      <c r="R34" s="734"/>
      <c r="S34" s="734"/>
      <c r="T34" s="734"/>
      <c r="U34" s="734"/>
      <c r="V34" s="734"/>
      <c r="W34" s="735"/>
      <c r="X34" s="740"/>
      <c r="Y34" s="741"/>
      <c r="Z34" s="770"/>
      <c r="AA34" s="771"/>
      <c r="AB34" s="741"/>
      <c r="AC34" s="770"/>
      <c r="AD34" s="771"/>
      <c r="AE34" s="741"/>
      <c r="AF34" s="770"/>
      <c r="AG34" s="771"/>
      <c r="AH34" s="772"/>
      <c r="AI34" s="740"/>
      <c r="AJ34" s="772"/>
      <c r="AK34" s="779"/>
      <c r="AL34" s="780"/>
      <c r="AM34" s="781"/>
      <c r="AN34" s="607" t="s">
        <v>294</v>
      </c>
      <c r="AO34" s="608"/>
      <c r="AP34" s="608"/>
      <c r="AQ34" s="751">
        <v>6000</v>
      </c>
      <c r="AR34" s="752"/>
      <c r="AS34" s="752"/>
      <c r="AT34" s="753"/>
    </row>
    <row r="35" spans="1:46" ht="22.5" customHeight="1">
      <c r="A35" s="714"/>
      <c r="B35" s="714"/>
      <c r="C35" s="715"/>
      <c r="D35" s="715"/>
      <c r="E35" s="754">
        <v>20</v>
      </c>
      <c r="F35" s="755"/>
      <c r="G35" s="728"/>
      <c r="H35" s="728"/>
      <c r="I35" s="728"/>
      <c r="J35" s="728"/>
      <c r="K35" s="728"/>
      <c r="L35" s="728"/>
      <c r="M35" s="729"/>
      <c r="N35" s="734"/>
      <c r="O35" s="734"/>
      <c r="P35" s="734"/>
      <c r="Q35" s="734"/>
      <c r="R35" s="734"/>
      <c r="S35" s="734"/>
      <c r="T35" s="734"/>
      <c r="U35" s="734"/>
      <c r="V35" s="734"/>
      <c r="W35" s="735"/>
      <c r="X35" s="756" t="s">
        <v>62</v>
      </c>
      <c r="Y35" s="757"/>
      <c r="Z35" s="758" t="s">
        <v>96</v>
      </c>
      <c r="AA35" s="759"/>
      <c r="AB35" s="760"/>
      <c r="AC35" s="761" t="s">
        <v>295</v>
      </c>
      <c r="AD35" s="762"/>
      <c r="AE35" s="763"/>
      <c r="AF35" s="767" t="s">
        <v>62</v>
      </c>
      <c r="AG35" s="768"/>
      <c r="AH35" s="769"/>
      <c r="AI35" s="756" t="s">
        <v>62</v>
      </c>
      <c r="AJ35" s="769"/>
      <c r="AK35" s="779"/>
      <c r="AL35" s="780"/>
      <c r="AM35" s="781"/>
      <c r="AN35" s="773" t="s">
        <v>285</v>
      </c>
      <c r="AO35" s="774"/>
      <c r="AP35" s="774"/>
      <c r="AQ35" s="785">
        <v>1700</v>
      </c>
      <c r="AR35" s="786"/>
      <c r="AS35" s="786"/>
      <c r="AT35" s="787"/>
    </row>
    <row r="36" spans="1:46" ht="22.5" customHeight="1">
      <c r="A36" s="714"/>
      <c r="B36" s="714"/>
      <c r="C36" s="715"/>
      <c r="D36" s="715"/>
      <c r="E36" s="754">
        <v>21</v>
      </c>
      <c r="F36" s="755"/>
      <c r="G36" s="730"/>
      <c r="H36" s="730"/>
      <c r="I36" s="730"/>
      <c r="J36" s="730"/>
      <c r="K36" s="730"/>
      <c r="L36" s="730"/>
      <c r="M36" s="731"/>
      <c r="N36" s="736"/>
      <c r="O36" s="736"/>
      <c r="P36" s="736"/>
      <c r="Q36" s="736"/>
      <c r="R36" s="736"/>
      <c r="S36" s="736"/>
      <c r="T36" s="736"/>
      <c r="U36" s="736"/>
      <c r="V36" s="736"/>
      <c r="W36" s="737"/>
      <c r="X36" s="740"/>
      <c r="Y36" s="741"/>
      <c r="Z36" s="789" t="s">
        <v>97</v>
      </c>
      <c r="AA36" s="790"/>
      <c r="AB36" s="791"/>
      <c r="AC36" s="764"/>
      <c r="AD36" s="765"/>
      <c r="AE36" s="766"/>
      <c r="AF36" s="770"/>
      <c r="AG36" s="771"/>
      <c r="AH36" s="772"/>
      <c r="AI36" s="740"/>
      <c r="AJ36" s="772"/>
      <c r="AK36" s="740"/>
      <c r="AL36" s="771"/>
      <c r="AM36" s="782"/>
      <c r="AN36" s="792" t="s">
        <v>296</v>
      </c>
      <c r="AO36" s="793"/>
      <c r="AP36" s="793"/>
      <c r="AQ36" s="751">
        <v>980</v>
      </c>
      <c r="AR36" s="752"/>
      <c r="AS36" s="752"/>
      <c r="AT36" s="753"/>
    </row>
    <row r="37" spans="1:46" ht="29.25" customHeight="1">
      <c r="A37" s="716"/>
      <c r="B37" s="716"/>
      <c r="C37" s="717"/>
      <c r="D37" s="717"/>
      <c r="E37" s="754">
        <v>22</v>
      </c>
      <c r="F37" s="755"/>
      <c r="G37" s="794" t="s">
        <v>98</v>
      </c>
      <c r="H37" s="794"/>
      <c r="I37" s="794"/>
      <c r="J37" s="794"/>
      <c r="K37" s="794"/>
      <c r="L37" s="794"/>
      <c r="M37" s="795"/>
      <c r="N37" s="796" t="s">
        <v>99</v>
      </c>
      <c r="O37" s="797"/>
      <c r="P37" s="797"/>
      <c r="Q37" s="797"/>
      <c r="R37" s="797"/>
      <c r="S37" s="797"/>
      <c r="T37" s="797"/>
      <c r="U37" s="797"/>
      <c r="V37" s="797"/>
      <c r="W37" s="797"/>
      <c r="X37" s="798" t="s">
        <v>61</v>
      </c>
      <c r="Y37" s="799"/>
      <c r="Z37" s="800" t="s">
        <v>61</v>
      </c>
      <c r="AA37" s="798"/>
      <c r="AB37" s="801"/>
      <c r="AC37" s="800" t="s">
        <v>62</v>
      </c>
      <c r="AD37" s="798"/>
      <c r="AE37" s="801"/>
      <c r="AF37" s="802" t="s">
        <v>61</v>
      </c>
      <c r="AG37" s="798"/>
      <c r="AH37" s="798"/>
      <c r="AI37" s="798" t="s">
        <v>61</v>
      </c>
      <c r="AJ37" s="798"/>
      <c r="AK37" s="799" t="s">
        <v>85</v>
      </c>
      <c r="AL37" s="803"/>
      <c r="AM37" s="803"/>
      <c r="AN37" s="804">
        <v>4000</v>
      </c>
      <c r="AO37" s="805"/>
      <c r="AP37" s="805"/>
      <c r="AQ37" s="805"/>
      <c r="AR37" s="806"/>
      <c r="AS37" s="806"/>
      <c r="AT37" s="806"/>
    </row>
    <row r="38" spans="1:46" ht="27" customHeight="1">
      <c r="A38" s="718"/>
      <c r="B38" s="718"/>
      <c r="C38" s="719"/>
      <c r="D38" s="719"/>
      <c r="E38" s="754">
        <v>23</v>
      </c>
      <c r="F38" s="755"/>
      <c r="G38" s="828" t="s">
        <v>100</v>
      </c>
      <c r="H38" s="829"/>
      <c r="I38" s="829"/>
      <c r="J38" s="829"/>
      <c r="K38" s="829"/>
      <c r="L38" s="829"/>
      <c r="M38" s="830"/>
      <c r="N38" s="832" t="s">
        <v>101</v>
      </c>
      <c r="O38" s="832"/>
      <c r="P38" s="832"/>
      <c r="Q38" s="832"/>
      <c r="R38" s="832"/>
      <c r="S38" s="832"/>
      <c r="T38" s="832"/>
      <c r="U38" s="832"/>
      <c r="V38" s="832"/>
      <c r="W38" s="833"/>
      <c r="X38" s="823" t="s">
        <v>61</v>
      </c>
      <c r="Y38" s="756"/>
      <c r="Z38" s="834" t="s">
        <v>61</v>
      </c>
      <c r="AA38" s="823"/>
      <c r="AB38" s="835"/>
      <c r="AC38" s="834" t="s">
        <v>61</v>
      </c>
      <c r="AD38" s="823"/>
      <c r="AE38" s="835"/>
      <c r="AF38" s="769" t="s">
        <v>61</v>
      </c>
      <c r="AG38" s="823"/>
      <c r="AH38" s="823"/>
      <c r="AI38" s="823" t="s">
        <v>61</v>
      </c>
      <c r="AJ38" s="823"/>
      <c r="AK38" s="756" t="s">
        <v>85</v>
      </c>
      <c r="AL38" s="768"/>
      <c r="AM38" s="788"/>
      <c r="AN38" s="815">
        <v>4000</v>
      </c>
      <c r="AO38" s="816"/>
      <c r="AP38" s="816"/>
      <c r="AQ38" s="816"/>
      <c r="AR38" s="817"/>
      <c r="AS38" s="817"/>
      <c r="AT38" s="817"/>
    </row>
    <row r="39" spans="1:46" ht="30" customHeight="1">
      <c r="A39" s="718"/>
      <c r="B39" s="718"/>
      <c r="C39" s="719"/>
      <c r="D39" s="719"/>
      <c r="E39" s="754">
        <v>24</v>
      </c>
      <c r="F39" s="755"/>
      <c r="G39" s="831"/>
      <c r="H39" s="730"/>
      <c r="I39" s="730"/>
      <c r="J39" s="730"/>
      <c r="K39" s="730"/>
      <c r="L39" s="730"/>
      <c r="M39" s="731"/>
      <c r="N39" s="736"/>
      <c r="O39" s="736"/>
      <c r="P39" s="736"/>
      <c r="Q39" s="736"/>
      <c r="R39" s="736"/>
      <c r="S39" s="736"/>
      <c r="T39" s="736"/>
      <c r="U39" s="736"/>
      <c r="V39" s="736"/>
      <c r="W39" s="737"/>
      <c r="X39" s="818" t="s">
        <v>238</v>
      </c>
      <c r="Y39" s="819"/>
      <c r="Z39" s="820" t="s">
        <v>102</v>
      </c>
      <c r="AA39" s="821"/>
      <c r="AB39" s="822"/>
      <c r="AC39" s="820" t="s">
        <v>62</v>
      </c>
      <c r="AD39" s="821"/>
      <c r="AE39" s="822"/>
      <c r="AF39" s="769" t="s">
        <v>62</v>
      </c>
      <c r="AG39" s="823"/>
      <c r="AH39" s="823"/>
      <c r="AI39" s="823" t="s">
        <v>62</v>
      </c>
      <c r="AJ39" s="823"/>
      <c r="AK39" s="740"/>
      <c r="AL39" s="771"/>
      <c r="AM39" s="782"/>
      <c r="AN39" s="824" t="s">
        <v>285</v>
      </c>
      <c r="AO39" s="825"/>
      <c r="AP39" s="825"/>
      <c r="AQ39" s="826">
        <v>990</v>
      </c>
      <c r="AR39" s="827"/>
      <c r="AS39" s="827"/>
      <c r="AT39" s="805"/>
    </row>
    <row r="40" spans="1:46" ht="46.5" customHeight="1" thickBot="1">
      <c r="A40" s="720"/>
      <c r="B40" s="720"/>
      <c r="C40" s="721"/>
      <c r="D40" s="721"/>
      <c r="E40" s="865">
        <v>25</v>
      </c>
      <c r="F40" s="866"/>
      <c r="G40" s="867" t="s">
        <v>198</v>
      </c>
      <c r="H40" s="867"/>
      <c r="I40" s="867"/>
      <c r="J40" s="867"/>
      <c r="K40" s="867"/>
      <c r="L40" s="867"/>
      <c r="M40" s="868"/>
      <c r="N40" s="807" t="s">
        <v>103</v>
      </c>
      <c r="O40" s="808"/>
      <c r="P40" s="808"/>
      <c r="Q40" s="808"/>
      <c r="R40" s="808"/>
      <c r="S40" s="808"/>
      <c r="T40" s="808"/>
      <c r="U40" s="808"/>
      <c r="V40" s="808"/>
      <c r="W40" s="808"/>
      <c r="X40" s="809" t="s">
        <v>61</v>
      </c>
      <c r="Y40" s="810"/>
      <c r="Z40" s="811" t="s">
        <v>61</v>
      </c>
      <c r="AA40" s="809"/>
      <c r="AB40" s="812"/>
      <c r="AC40" s="811" t="s">
        <v>61</v>
      </c>
      <c r="AD40" s="809"/>
      <c r="AE40" s="812"/>
      <c r="AF40" s="813" t="s">
        <v>61</v>
      </c>
      <c r="AG40" s="809"/>
      <c r="AH40" s="809"/>
      <c r="AI40" s="809" t="s">
        <v>61</v>
      </c>
      <c r="AJ40" s="809"/>
      <c r="AK40" s="810" t="s">
        <v>85</v>
      </c>
      <c r="AL40" s="814"/>
      <c r="AM40" s="814"/>
      <c r="AN40" s="836">
        <v>5000</v>
      </c>
      <c r="AO40" s="837"/>
      <c r="AP40" s="837"/>
      <c r="AQ40" s="837"/>
      <c r="AR40" s="838"/>
      <c r="AS40" s="838"/>
      <c r="AT40" s="838"/>
    </row>
    <row r="41" spans="1:46" ht="32.25" customHeight="1" thickTop="1">
      <c r="A41" s="539" t="s">
        <v>199</v>
      </c>
      <c r="B41" s="539"/>
      <c r="C41" s="540"/>
      <c r="D41" s="540"/>
      <c r="E41" s="545">
        <v>26</v>
      </c>
      <c r="F41" s="546"/>
      <c r="G41" s="551" t="s">
        <v>104</v>
      </c>
      <c r="H41" s="551"/>
      <c r="I41" s="551"/>
      <c r="J41" s="551"/>
      <c r="K41" s="551"/>
      <c r="L41" s="551"/>
      <c r="M41" s="552"/>
      <c r="N41" s="840" t="s">
        <v>105</v>
      </c>
      <c r="O41" s="841"/>
      <c r="P41" s="841"/>
      <c r="Q41" s="841"/>
      <c r="R41" s="841"/>
      <c r="S41" s="841"/>
      <c r="T41" s="841"/>
      <c r="U41" s="841"/>
      <c r="V41" s="841"/>
      <c r="W41" s="841"/>
      <c r="X41" s="842" t="s">
        <v>62</v>
      </c>
      <c r="Y41" s="518"/>
      <c r="Z41" s="843" t="s">
        <v>61</v>
      </c>
      <c r="AA41" s="842"/>
      <c r="AB41" s="844"/>
      <c r="AC41" s="845" t="s">
        <v>61</v>
      </c>
      <c r="AD41" s="846"/>
      <c r="AE41" s="847"/>
      <c r="AF41" s="519" t="s">
        <v>61</v>
      </c>
      <c r="AG41" s="842"/>
      <c r="AH41" s="842"/>
      <c r="AI41" s="842" t="s">
        <v>62</v>
      </c>
      <c r="AJ41" s="842"/>
      <c r="AK41" s="518" t="s">
        <v>62</v>
      </c>
      <c r="AL41" s="522"/>
      <c r="AM41" s="522"/>
      <c r="AN41" s="848">
        <v>1500</v>
      </c>
      <c r="AO41" s="849"/>
      <c r="AP41" s="849"/>
      <c r="AQ41" s="849"/>
      <c r="AR41" s="850"/>
      <c r="AS41" s="850"/>
      <c r="AT41" s="850"/>
    </row>
    <row r="42" spans="1:46" ht="32.25" customHeight="1" thickBot="1">
      <c r="A42" s="839"/>
      <c r="B42" s="839"/>
      <c r="C42" s="746"/>
      <c r="D42" s="746"/>
      <c r="E42" s="669">
        <v>27</v>
      </c>
      <c r="F42" s="670"/>
      <c r="G42" s="851" t="s">
        <v>297</v>
      </c>
      <c r="H42" s="851"/>
      <c r="I42" s="851"/>
      <c r="J42" s="851"/>
      <c r="K42" s="851"/>
      <c r="L42" s="851"/>
      <c r="M42" s="852"/>
      <c r="N42" s="853" t="s">
        <v>106</v>
      </c>
      <c r="O42" s="854"/>
      <c r="P42" s="854"/>
      <c r="Q42" s="854"/>
      <c r="R42" s="854"/>
      <c r="S42" s="854"/>
      <c r="T42" s="854"/>
      <c r="U42" s="854"/>
      <c r="V42" s="854"/>
      <c r="W42" s="854"/>
      <c r="X42" s="855" t="s">
        <v>61</v>
      </c>
      <c r="Y42" s="856"/>
      <c r="Z42" s="857" t="s">
        <v>61</v>
      </c>
      <c r="AA42" s="856"/>
      <c r="AB42" s="858"/>
      <c r="AC42" s="857" t="s">
        <v>69</v>
      </c>
      <c r="AD42" s="856"/>
      <c r="AE42" s="859"/>
      <c r="AF42" s="856" t="s">
        <v>69</v>
      </c>
      <c r="AG42" s="856"/>
      <c r="AH42" s="859"/>
      <c r="AI42" s="855" t="s">
        <v>61</v>
      </c>
      <c r="AJ42" s="859"/>
      <c r="AK42" s="860" t="s">
        <v>85</v>
      </c>
      <c r="AL42" s="861"/>
      <c r="AM42" s="861"/>
      <c r="AN42" s="862">
        <v>600</v>
      </c>
      <c r="AO42" s="863"/>
      <c r="AP42" s="863"/>
      <c r="AQ42" s="863"/>
      <c r="AR42" s="864"/>
      <c r="AS42" s="864"/>
      <c r="AT42" s="864"/>
    </row>
    <row r="43" spans="1:46" ht="32.25" customHeight="1" thickTop="1">
      <c r="A43" s="869" t="s">
        <v>87</v>
      </c>
      <c r="B43" s="869"/>
      <c r="C43" s="870"/>
      <c r="D43" s="870"/>
      <c r="E43" s="871">
        <v>28</v>
      </c>
      <c r="F43" s="872"/>
      <c r="G43" s="873" t="s">
        <v>88</v>
      </c>
      <c r="H43" s="873"/>
      <c r="I43" s="873"/>
      <c r="J43" s="873"/>
      <c r="K43" s="873"/>
      <c r="L43" s="873"/>
      <c r="M43" s="874"/>
      <c r="N43" s="875" t="s">
        <v>89</v>
      </c>
      <c r="O43" s="876"/>
      <c r="P43" s="876"/>
      <c r="Q43" s="876"/>
      <c r="R43" s="876"/>
      <c r="S43" s="876"/>
      <c r="T43" s="876"/>
      <c r="U43" s="876"/>
      <c r="V43" s="876"/>
      <c r="W43" s="876"/>
      <c r="X43" s="877" t="s">
        <v>61</v>
      </c>
      <c r="Y43" s="878"/>
      <c r="Z43" s="879" t="s">
        <v>61</v>
      </c>
      <c r="AA43" s="880"/>
      <c r="AB43" s="881"/>
      <c r="AC43" s="845" t="s">
        <v>61</v>
      </c>
      <c r="AD43" s="846"/>
      <c r="AE43" s="847"/>
      <c r="AF43" s="847" t="s">
        <v>69</v>
      </c>
      <c r="AG43" s="880"/>
      <c r="AH43" s="880"/>
      <c r="AI43" s="880" t="s">
        <v>61</v>
      </c>
      <c r="AJ43" s="880"/>
      <c r="AK43" s="877" t="s">
        <v>85</v>
      </c>
      <c r="AL43" s="846"/>
      <c r="AM43" s="846"/>
      <c r="AN43" s="887">
        <v>1400</v>
      </c>
      <c r="AO43" s="888"/>
      <c r="AP43" s="888"/>
      <c r="AQ43" s="888"/>
      <c r="AR43" s="889"/>
      <c r="AS43" s="889"/>
      <c r="AT43" s="889"/>
    </row>
    <row r="44" spans="1:46" ht="32.25" customHeight="1">
      <c r="A44" s="541"/>
      <c r="B44" s="541"/>
      <c r="C44" s="542"/>
      <c r="D44" s="542"/>
      <c r="E44" s="547">
        <v>29</v>
      </c>
      <c r="F44" s="548"/>
      <c r="G44" s="597" t="s">
        <v>90</v>
      </c>
      <c r="H44" s="597"/>
      <c r="I44" s="597"/>
      <c r="J44" s="597"/>
      <c r="K44" s="597"/>
      <c r="L44" s="597"/>
      <c r="M44" s="598"/>
      <c r="N44" s="890" t="s">
        <v>91</v>
      </c>
      <c r="O44" s="891"/>
      <c r="P44" s="891"/>
      <c r="Q44" s="891"/>
      <c r="R44" s="891"/>
      <c r="S44" s="891"/>
      <c r="T44" s="891"/>
      <c r="U44" s="891"/>
      <c r="V44" s="891"/>
      <c r="W44" s="891"/>
      <c r="X44" s="585" t="s">
        <v>61</v>
      </c>
      <c r="Y44" s="892"/>
      <c r="Z44" s="601" t="s">
        <v>61</v>
      </c>
      <c r="AA44" s="584"/>
      <c r="AB44" s="602"/>
      <c r="AC44" s="622" t="s">
        <v>61</v>
      </c>
      <c r="AD44" s="623"/>
      <c r="AE44" s="583"/>
      <c r="AF44" s="583" t="s">
        <v>69</v>
      </c>
      <c r="AG44" s="584"/>
      <c r="AH44" s="584"/>
      <c r="AI44" s="584" t="s">
        <v>61</v>
      </c>
      <c r="AJ44" s="584"/>
      <c r="AK44" s="585" t="s">
        <v>85</v>
      </c>
      <c r="AL44" s="623"/>
      <c r="AM44" s="623"/>
      <c r="AN44" s="586">
        <v>1300</v>
      </c>
      <c r="AO44" s="587"/>
      <c r="AP44" s="587"/>
      <c r="AQ44" s="587"/>
      <c r="AR44" s="588"/>
      <c r="AS44" s="588"/>
      <c r="AT44" s="588"/>
    </row>
    <row r="45" spans="1:46" ht="32.25" customHeight="1" thickBot="1">
      <c r="A45" s="543"/>
      <c r="B45" s="543"/>
      <c r="C45" s="544"/>
      <c r="D45" s="544"/>
      <c r="E45" s="669">
        <v>30</v>
      </c>
      <c r="F45" s="670"/>
      <c r="G45" s="851" t="s">
        <v>92</v>
      </c>
      <c r="H45" s="851"/>
      <c r="I45" s="851"/>
      <c r="J45" s="851"/>
      <c r="K45" s="851"/>
      <c r="L45" s="851"/>
      <c r="M45" s="852"/>
      <c r="N45" s="882" t="s">
        <v>93</v>
      </c>
      <c r="O45" s="883"/>
      <c r="P45" s="883"/>
      <c r="Q45" s="883"/>
      <c r="R45" s="883"/>
      <c r="S45" s="883"/>
      <c r="T45" s="883"/>
      <c r="U45" s="883"/>
      <c r="V45" s="883"/>
      <c r="W45" s="883"/>
      <c r="X45" s="855" t="s">
        <v>61</v>
      </c>
      <c r="Y45" s="858"/>
      <c r="Z45" s="884" t="s">
        <v>61</v>
      </c>
      <c r="AA45" s="885"/>
      <c r="AB45" s="886"/>
      <c r="AC45" s="857" t="s">
        <v>61</v>
      </c>
      <c r="AD45" s="856"/>
      <c r="AE45" s="859"/>
      <c r="AF45" s="859" t="s">
        <v>61</v>
      </c>
      <c r="AG45" s="885"/>
      <c r="AH45" s="885"/>
      <c r="AI45" s="885" t="s">
        <v>61</v>
      </c>
      <c r="AJ45" s="885"/>
      <c r="AK45" s="855" t="s">
        <v>85</v>
      </c>
      <c r="AL45" s="856"/>
      <c r="AM45" s="856"/>
      <c r="AN45" s="902">
        <v>1300</v>
      </c>
      <c r="AO45" s="903"/>
      <c r="AP45" s="903"/>
      <c r="AQ45" s="903"/>
      <c r="AR45" s="904"/>
      <c r="AS45" s="904"/>
      <c r="AT45" s="904"/>
    </row>
    <row r="46" spans="1:46" ht="39.75" customHeight="1" thickTop="1">
      <c r="A46" s="742" t="s">
        <v>200</v>
      </c>
      <c r="B46" s="743"/>
      <c r="C46" s="743"/>
      <c r="D46" s="743"/>
      <c r="E46" s="944">
        <v>31</v>
      </c>
      <c r="F46" s="945"/>
      <c r="G46" s="940" t="s">
        <v>109</v>
      </c>
      <c r="H46" s="940"/>
      <c r="I46" s="940"/>
      <c r="J46" s="940"/>
      <c r="K46" s="940"/>
      <c r="L46" s="940"/>
      <c r="M46" s="941"/>
      <c r="N46" s="946" t="s">
        <v>110</v>
      </c>
      <c r="O46" s="946"/>
      <c r="P46" s="946"/>
      <c r="Q46" s="946"/>
      <c r="R46" s="946"/>
      <c r="S46" s="946"/>
      <c r="T46" s="946"/>
      <c r="U46" s="946"/>
      <c r="V46" s="946"/>
      <c r="W46" s="947"/>
      <c r="X46" s="897" t="s">
        <v>61</v>
      </c>
      <c r="Y46" s="895"/>
      <c r="Z46" s="893" t="s">
        <v>61</v>
      </c>
      <c r="AA46" s="894"/>
      <c r="AB46" s="895"/>
      <c r="AC46" s="893" t="s">
        <v>69</v>
      </c>
      <c r="AD46" s="894"/>
      <c r="AE46" s="895"/>
      <c r="AF46" s="893" t="s">
        <v>69</v>
      </c>
      <c r="AG46" s="894"/>
      <c r="AH46" s="896"/>
      <c r="AI46" s="897" t="s">
        <v>61</v>
      </c>
      <c r="AJ46" s="896"/>
      <c r="AK46" s="897" t="s">
        <v>62</v>
      </c>
      <c r="AL46" s="894"/>
      <c r="AM46" s="898"/>
      <c r="AN46" s="899">
        <v>1500</v>
      </c>
      <c r="AO46" s="900"/>
      <c r="AP46" s="900"/>
      <c r="AQ46" s="900"/>
      <c r="AR46" s="900"/>
      <c r="AS46" s="900"/>
      <c r="AT46" s="901"/>
    </row>
    <row r="47" spans="1:46" ht="39.75" customHeight="1">
      <c r="A47" s="744"/>
      <c r="B47" s="745"/>
      <c r="C47" s="745"/>
      <c r="D47" s="745"/>
      <c r="E47" s="922">
        <v>32</v>
      </c>
      <c r="F47" s="923"/>
      <c r="G47" s="924" t="s">
        <v>111</v>
      </c>
      <c r="H47" s="924"/>
      <c r="I47" s="924"/>
      <c r="J47" s="924"/>
      <c r="K47" s="924"/>
      <c r="L47" s="924"/>
      <c r="M47" s="925"/>
      <c r="N47" s="926" t="s">
        <v>112</v>
      </c>
      <c r="O47" s="926"/>
      <c r="P47" s="926"/>
      <c r="Q47" s="926"/>
      <c r="R47" s="926"/>
      <c r="S47" s="926"/>
      <c r="T47" s="926"/>
      <c r="U47" s="926"/>
      <c r="V47" s="926"/>
      <c r="W47" s="927"/>
      <c r="X47" s="928" t="s">
        <v>298</v>
      </c>
      <c r="Y47" s="929"/>
      <c r="Z47" s="928" t="s">
        <v>61</v>
      </c>
      <c r="AA47" s="930"/>
      <c r="AB47" s="929"/>
      <c r="AC47" s="905" t="s">
        <v>69</v>
      </c>
      <c r="AD47" s="930"/>
      <c r="AE47" s="929"/>
      <c r="AF47" s="905" t="s">
        <v>69</v>
      </c>
      <c r="AG47" s="906"/>
      <c r="AH47" s="907"/>
      <c r="AI47" s="908" t="s">
        <v>61</v>
      </c>
      <c r="AJ47" s="909"/>
      <c r="AK47" s="908" t="s">
        <v>62</v>
      </c>
      <c r="AL47" s="910"/>
      <c r="AM47" s="909"/>
      <c r="AN47" s="911">
        <v>1500</v>
      </c>
      <c r="AO47" s="912"/>
      <c r="AP47" s="912"/>
      <c r="AQ47" s="912"/>
      <c r="AR47" s="912"/>
      <c r="AS47" s="912"/>
      <c r="AT47" s="913"/>
    </row>
    <row r="48" spans="1:46" ht="39.75" customHeight="1" thickBot="1">
      <c r="A48" s="746"/>
      <c r="B48" s="747"/>
      <c r="C48" s="747"/>
      <c r="D48" s="747"/>
      <c r="E48" s="914">
        <v>33</v>
      </c>
      <c r="F48" s="915"/>
      <c r="G48" s="916" t="s">
        <v>113</v>
      </c>
      <c r="H48" s="916"/>
      <c r="I48" s="916"/>
      <c r="J48" s="916"/>
      <c r="K48" s="916"/>
      <c r="L48" s="916"/>
      <c r="M48" s="917"/>
      <c r="N48" s="918" t="s">
        <v>114</v>
      </c>
      <c r="O48" s="918"/>
      <c r="P48" s="918"/>
      <c r="Q48" s="918"/>
      <c r="R48" s="918"/>
      <c r="S48" s="918"/>
      <c r="T48" s="918"/>
      <c r="U48" s="918"/>
      <c r="V48" s="918"/>
      <c r="W48" s="919"/>
      <c r="X48" s="860" t="s">
        <v>61</v>
      </c>
      <c r="Y48" s="920"/>
      <c r="Z48" s="921" t="s">
        <v>61</v>
      </c>
      <c r="AA48" s="861"/>
      <c r="AB48" s="920"/>
      <c r="AC48" s="921" t="s">
        <v>61</v>
      </c>
      <c r="AD48" s="861"/>
      <c r="AE48" s="920"/>
      <c r="AF48" s="921" t="s">
        <v>61</v>
      </c>
      <c r="AG48" s="861"/>
      <c r="AH48" s="931"/>
      <c r="AI48" s="860" t="s">
        <v>61</v>
      </c>
      <c r="AJ48" s="931"/>
      <c r="AK48" s="860" t="s">
        <v>61</v>
      </c>
      <c r="AL48" s="861"/>
      <c r="AM48" s="932"/>
      <c r="AN48" s="933">
        <v>700</v>
      </c>
      <c r="AO48" s="934"/>
      <c r="AP48" s="934"/>
      <c r="AQ48" s="934"/>
      <c r="AR48" s="934"/>
      <c r="AS48" s="934"/>
      <c r="AT48" s="935"/>
    </row>
    <row r="49" spans="1:46" ht="39" customHeight="1" thickTop="1">
      <c r="A49" s="744" t="s">
        <v>201</v>
      </c>
      <c r="B49" s="745"/>
      <c r="C49" s="745"/>
      <c r="D49" s="745"/>
      <c r="E49" s="937">
        <v>34</v>
      </c>
      <c r="F49" s="938"/>
      <c r="G49" s="939" t="s">
        <v>115</v>
      </c>
      <c r="H49" s="940"/>
      <c r="I49" s="940"/>
      <c r="J49" s="940"/>
      <c r="K49" s="940"/>
      <c r="L49" s="940"/>
      <c r="M49" s="941"/>
      <c r="N49" s="942" t="s">
        <v>116</v>
      </c>
      <c r="O49" s="942"/>
      <c r="P49" s="942"/>
      <c r="Q49" s="942"/>
      <c r="R49" s="942"/>
      <c r="S49" s="942"/>
      <c r="T49" s="942"/>
      <c r="U49" s="942"/>
      <c r="V49" s="942"/>
      <c r="W49" s="943"/>
      <c r="X49" s="897" t="s">
        <v>61</v>
      </c>
      <c r="Y49" s="895"/>
      <c r="Z49" s="893" t="s">
        <v>61</v>
      </c>
      <c r="AA49" s="894"/>
      <c r="AB49" s="895"/>
      <c r="AC49" s="893" t="s">
        <v>61</v>
      </c>
      <c r="AD49" s="894"/>
      <c r="AE49" s="895"/>
      <c r="AF49" s="893" t="s">
        <v>61</v>
      </c>
      <c r="AG49" s="894"/>
      <c r="AH49" s="896"/>
      <c r="AI49" s="897" t="s">
        <v>61</v>
      </c>
      <c r="AJ49" s="896"/>
      <c r="AK49" s="897" t="s">
        <v>61</v>
      </c>
      <c r="AL49" s="894"/>
      <c r="AM49" s="898"/>
      <c r="AN49" s="899">
        <v>8100</v>
      </c>
      <c r="AO49" s="900"/>
      <c r="AP49" s="900"/>
      <c r="AQ49" s="900"/>
      <c r="AR49" s="900"/>
      <c r="AS49" s="900"/>
      <c r="AT49" s="901"/>
    </row>
    <row r="50" spans="1:46" ht="39" customHeight="1">
      <c r="A50" s="744"/>
      <c r="B50" s="745"/>
      <c r="C50" s="745"/>
      <c r="D50" s="745"/>
      <c r="E50" s="922">
        <v>35</v>
      </c>
      <c r="F50" s="923"/>
      <c r="G50" s="952" t="s">
        <v>117</v>
      </c>
      <c r="H50" s="953"/>
      <c r="I50" s="953"/>
      <c r="J50" s="953"/>
      <c r="K50" s="953"/>
      <c r="L50" s="953"/>
      <c r="M50" s="954"/>
      <c r="N50" s="949" t="s">
        <v>118</v>
      </c>
      <c r="O50" s="949"/>
      <c r="P50" s="949"/>
      <c r="Q50" s="949"/>
      <c r="R50" s="949"/>
      <c r="S50" s="949"/>
      <c r="T50" s="949"/>
      <c r="U50" s="949"/>
      <c r="V50" s="949"/>
      <c r="W50" s="950"/>
      <c r="X50" s="928" t="s">
        <v>61</v>
      </c>
      <c r="Y50" s="929"/>
      <c r="Z50" s="905" t="s">
        <v>61</v>
      </c>
      <c r="AA50" s="930"/>
      <c r="AB50" s="929"/>
      <c r="AC50" s="905" t="s">
        <v>61</v>
      </c>
      <c r="AD50" s="930"/>
      <c r="AE50" s="929"/>
      <c r="AF50" s="905" t="s">
        <v>61</v>
      </c>
      <c r="AG50" s="930"/>
      <c r="AH50" s="606"/>
      <c r="AI50" s="928" t="s">
        <v>61</v>
      </c>
      <c r="AJ50" s="606"/>
      <c r="AK50" s="928" t="s">
        <v>61</v>
      </c>
      <c r="AL50" s="930"/>
      <c r="AM50" s="955"/>
      <c r="AN50" s="911">
        <v>6500</v>
      </c>
      <c r="AO50" s="956"/>
      <c r="AP50" s="956"/>
      <c r="AQ50" s="956"/>
      <c r="AR50" s="956"/>
      <c r="AS50" s="956"/>
      <c r="AT50" s="957"/>
    </row>
    <row r="51" spans="1:46" ht="39" customHeight="1">
      <c r="A51" s="744"/>
      <c r="B51" s="745"/>
      <c r="C51" s="745"/>
      <c r="D51" s="745"/>
      <c r="E51" s="922">
        <v>36</v>
      </c>
      <c r="F51" s="923"/>
      <c r="G51" s="948" t="s">
        <v>299</v>
      </c>
      <c r="H51" s="924"/>
      <c r="I51" s="924"/>
      <c r="J51" s="924"/>
      <c r="K51" s="924"/>
      <c r="L51" s="924"/>
      <c r="M51" s="925"/>
      <c r="N51" s="949" t="s">
        <v>119</v>
      </c>
      <c r="O51" s="949"/>
      <c r="P51" s="949"/>
      <c r="Q51" s="949"/>
      <c r="R51" s="949"/>
      <c r="S51" s="949"/>
      <c r="T51" s="949"/>
      <c r="U51" s="949"/>
      <c r="V51" s="949"/>
      <c r="W51" s="950"/>
      <c r="X51" s="928" t="s">
        <v>61</v>
      </c>
      <c r="Y51" s="929"/>
      <c r="Z51" s="905" t="s">
        <v>61</v>
      </c>
      <c r="AA51" s="930"/>
      <c r="AB51" s="929"/>
      <c r="AC51" s="905" t="s">
        <v>61</v>
      </c>
      <c r="AD51" s="930"/>
      <c r="AE51" s="929"/>
      <c r="AF51" s="905" t="s">
        <v>61</v>
      </c>
      <c r="AG51" s="930"/>
      <c r="AH51" s="606"/>
      <c r="AI51" s="928" t="s">
        <v>61</v>
      </c>
      <c r="AJ51" s="606"/>
      <c r="AK51" s="928" t="s">
        <v>62</v>
      </c>
      <c r="AL51" s="930"/>
      <c r="AM51" s="955"/>
      <c r="AN51" s="911">
        <v>1300</v>
      </c>
      <c r="AO51" s="956"/>
      <c r="AP51" s="956"/>
      <c r="AQ51" s="956"/>
      <c r="AR51" s="956"/>
      <c r="AS51" s="956"/>
      <c r="AT51" s="957"/>
    </row>
    <row r="52" spans="1:46" ht="39" customHeight="1">
      <c r="A52" s="744"/>
      <c r="B52" s="745"/>
      <c r="C52" s="745"/>
      <c r="D52" s="745"/>
      <c r="E52" s="922">
        <v>37</v>
      </c>
      <c r="F52" s="923"/>
      <c r="G52" s="616" t="s">
        <v>300</v>
      </c>
      <c r="H52" s="597"/>
      <c r="I52" s="597"/>
      <c r="J52" s="597"/>
      <c r="K52" s="597"/>
      <c r="L52" s="597"/>
      <c r="M52" s="598"/>
      <c r="N52" s="890" t="s">
        <v>80</v>
      </c>
      <c r="O52" s="891"/>
      <c r="P52" s="891"/>
      <c r="Q52" s="891"/>
      <c r="R52" s="891"/>
      <c r="S52" s="891"/>
      <c r="T52" s="891"/>
      <c r="U52" s="891"/>
      <c r="V52" s="891"/>
      <c r="W52" s="891"/>
      <c r="X52" s="584" t="s">
        <v>61</v>
      </c>
      <c r="Y52" s="585"/>
      <c r="Z52" s="601" t="s">
        <v>61</v>
      </c>
      <c r="AA52" s="584"/>
      <c r="AB52" s="602"/>
      <c r="AC52" s="601" t="s">
        <v>61</v>
      </c>
      <c r="AD52" s="584"/>
      <c r="AE52" s="602"/>
      <c r="AF52" s="583" t="s">
        <v>61</v>
      </c>
      <c r="AG52" s="584"/>
      <c r="AH52" s="584"/>
      <c r="AI52" s="584" t="s">
        <v>61</v>
      </c>
      <c r="AJ52" s="584"/>
      <c r="AK52" s="584" t="s">
        <v>61</v>
      </c>
      <c r="AL52" s="584"/>
      <c r="AM52" s="584"/>
      <c r="AN52" s="586">
        <v>26000</v>
      </c>
      <c r="AO52" s="587"/>
      <c r="AP52" s="587"/>
      <c r="AQ52" s="587"/>
      <c r="AR52" s="588"/>
      <c r="AS52" s="588"/>
      <c r="AT52" s="588"/>
    </row>
    <row r="53" spans="1:46" ht="39" customHeight="1">
      <c r="A53" s="744"/>
      <c r="B53" s="745"/>
      <c r="C53" s="745"/>
      <c r="D53" s="745"/>
      <c r="E53" s="922">
        <v>38</v>
      </c>
      <c r="F53" s="923"/>
      <c r="G53" s="616" t="s">
        <v>301</v>
      </c>
      <c r="H53" s="597"/>
      <c r="I53" s="597"/>
      <c r="J53" s="597"/>
      <c r="K53" s="597"/>
      <c r="L53" s="597"/>
      <c r="M53" s="598"/>
      <c r="N53" s="890" t="s">
        <v>81</v>
      </c>
      <c r="O53" s="891"/>
      <c r="P53" s="891"/>
      <c r="Q53" s="891"/>
      <c r="R53" s="891"/>
      <c r="S53" s="891"/>
      <c r="T53" s="891"/>
      <c r="U53" s="891"/>
      <c r="V53" s="891"/>
      <c r="W53" s="891"/>
      <c r="X53" s="584" t="s">
        <v>61</v>
      </c>
      <c r="Y53" s="585"/>
      <c r="Z53" s="601" t="s">
        <v>61</v>
      </c>
      <c r="AA53" s="584"/>
      <c r="AB53" s="602"/>
      <c r="AC53" s="601" t="s">
        <v>61</v>
      </c>
      <c r="AD53" s="584"/>
      <c r="AE53" s="602"/>
      <c r="AF53" s="583" t="s">
        <v>61</v>
      </c>
      <c r="AG53" s="584"/>
      <c r="AH53" s="584"/>
      <c r="AI53" s="584" t="s">
        <v>61</v>
      </c>
      <c r="AJ53" s="584"/>
      <c r="AK53" s="584" t="s">
        <v>61</v>
      </c>
      <c r="AL53" s="584"/>
      <c r="AM53" s="584"/>
      <c r="AN53" s="586">
        <v>14000</v>
      </c>
      <c r="AO53" s="587"/>
      <c r="AP53" s="587"/>
      <c r="AQ53" s="587"/>
      <c r="AR53" s="588"/>
      <c r="AS53" s="588"/>
      <c r="AT53" s="588"/>
    </row>
    <row r="54" spans="1:46" ht="39" customHeight="1">
      <c r="A54" s="744"/>
      <c r="B54" s="745"/>
      <c r="C54" s="745"/>
      <c r="D54" s="745"/>
      <c r="E54" s="922">
        <v>39</v>
      </c>
      <c r="F54" s="923"/>
      <c r="G54" s="948" t="s">
        <v>202</v>
      </c>
      <c r="H54" s="924"/>
      <c r="I54" s="924"/>
      <c r="J54" s="924"/>
      <c r="K54" s="924"/>
      <c r="L54" s="924"/>
      <c r="M54" s="925"/>
      <c r="N54" s="950" t="s">
        <v>83</v>
      </c>
      <c r="O54" s="951"/>
      <c r="P54" s="951"/>
      <c r="Q54" s="951"/>
      <c r="R54" s="951"/>
      <c r="S54" s="951"/>
      <c r="T54" s="951"/>
      <c r="U54" s="951"/>
      <c r="V54" s="951"/>
      <c r="W54" s="951"/>
      <c r="X54" s="604" t="s">
        <v>61</v>
      </c>
      <c r="Y54" s="928"/>
      <c r="Z54" s="604" t="s">
        <v>61</v>
      </c>
      <c r="AA54" s="604"/>
      <c r="AB54" s="928"/>
      <c r="AC54" s="604" t="s">
        <v>61</v>
      </c>
      <c r="AD54" s="604"/>
      <c r="AE54" s="604"/>
      <c r="AF54" s="606" t="s">
        <v>61</v>
      </c>
      <c r="AG54" s="604"/>
      <c r="AH54" s="928"/>
      <c r="AI54" s="604" t="s">
        <v>61</v>
      </c>
      <c r="AJ54" s="928"/>
      <c r="AK54" s="604" t="s">
        <v>61</v>
      </c>
      <c r="AL54" s="604"/>
      <c r="AM54" s="928"/>
      <c r="AN54" s="958">
        <v>18000</v>
      </c>
      <c r="AO54" s="957"/>
      <c r="AP54" s="957"/>
      <c r="AQ54" s="957"/>
      <c r="AR54" s="959"/>
      <c r="AS54" s="959"/>
      <c r="AT54" s="959"/>
    </row>
    <row r="55" spans="1:46" ht="39" customHeight="1">
      <c r="A55" s="744"/>
      <c r="B55" s="745"/>
      <c r="C55" s="745"/>
      <c r="D55" s="745"/>
      <c r="E55" s="922">
        <v>40</v>
      </c>
      <c r="F55" s="923"/>
      <c r="G55" s="948" t="s">
        <v>302</v>
      </c>
      <c r="H55" s="924"/>
      <c r="I55" s="924"/>
      <c r="J55" s="924"/>
      <c r="K55" s="924"/>
      <c r="L55" s="924"/>
      <c r="M55" s="925"/>
      <c r="N55" s="950" t="s">
        <v>304</v>
      </c>
      <c r="O55" s="951"/>
      <c r="P55" s="951"/>
      <c r="Q55" s="951"/>
      <c r="R55" s="951"/>
      <c r="S55" s="951"/>
      <c r="T55" s="951"/>
      <c r="U55" s="951"/>
      <c r="V55" s="951"/>
      <c r="W55" s="951"/>
      <c r="X55" s="604" t="s">
        <v>61</v>
      </c>
      <c r="Y55" s="928"/>
      <c r="Z55" s="604" t="s">
        <v>61</v>
      </c>
      <c r="AA55" s="604"/>
      <c r="AB55" s="928"/>
      <c r="AC55" s="604" t="s">
        <v>61</v>
      </c>
      <c r="AD55" s="604"/>
      <c r="AE55" s="604"/>
      <c r="AF55" s="606" t="s">
        <v>61</v>
      </c>
      <c r="AG55" s="604"/>
      <c r="AH55" s="928"/>
      <c r="AI55" s="604" t="s">
        <v>61</v>
      </c>
      <c r="AJ55" s="928"/>
      <c r="AK55" s="604" t="s">
        <v>62</v>
      </c>
      <c r="AL55" s="604"/>
      <c r="AM55" s="928"/>
      <c r="AN55" s="958">
        <v>33000</v>
      </c>
      <c r="AO55" s="957"/>
      <c r="AP55" s="957"/>
      <c r="AQ55" s="957"/>
      <c r="AR55" s="959"/>
      <c r="AS55" s="959"/>
      <c r="AT55" s="959"/>
    </row>
    <row r="56" spans="1:46" ht="39" customHeight="1">
      <c r="A56" s="744"/>
      <c r="B56" s="745"/>
      <c r="C56" s="745"/>
      <c r="D56" s="745"/>
      <c r="E56" s="922">
        <v>41</v>
      </c>
      <c r="F56" s="923"/>
      <c r="G56" s="948" t="s">
        <v>203</v>
      </c>
      <c r="H56" s="924"/>
      <c r="I56" s="924"/>
      <c r="J56" s="924"/>
      <c r="K56" s="924"/>
      <c r="L56" s="924"/>
      <c r="M56" s="925"/>
      <c r="N56" s="965" t="s">
        <v>84</v>
      </c>
      <c r="O56" s="966"/>
      <c r="P56" s="966"/>
      <c r="Q56" s="966"/>
      <c r="R56" s="966"/>
      <c r="S56" s="966"/>
      <c r="T56" s="966"/>
      <c r="U56" s="966"/>
      <c r="V56" s="966"/>
      <c r="W56" s="966"/>
      <c r="X56" s="604" t="s">
        <v>62</v>
      </c>
      <c r="Y56" s="928"/>
      <c r="Z56" s="603" t="s">
        <v>69</v>
      </c>
      <c r="AA56" s="604"/>
      <c r="AB56" s="605"/>
      <c r="AC56" s="905" t="s">
        <v>69</v>
      </c>
      <c r="AD56" s="930"/>
      <c r="AE56" s="606"/>
      <c r="AF56" s="606" t="s">
        <v>69</v>
      </c>
      <c r="AG56" s="604"/>
      <c r="AH56" s="604"/>
      <c r="AI56" s="604" t="s">
        <v>61</v>
      </c>
      <c r="AJ56" s="604"/>
      <c r="AK56" s="928" t="s">
        <v>85</v>
      </c>
      <c r="AL56" s="930"/>
      <c r="AM56" s="930"/>
      <c r="AN56" s="958">
        <v>500</v>
      </c>
      <c r="AO56" s="957"/>
      <c r="AP56" s="957"/>
      <c r="AQ56" s="957"/>
      <c r="AR56" s="959"/>
      <c r="AS56" s="959"/>
      <c r="AT56" s="959"/>
    </row>
    <row r="57" spans="1:46" ht="39" customHeight="1">
      <c r="A57" s="744"/>
      <c r="B57" s="745"/>
      <c r="C57" s="745"/>
      <c r="D57" s="745"/>
      <c r="E57" s="922">
        <v>42</v>
      </c>
      <c r="F57" s="923"/>
      <c r="G57" s="948" t="s">
        <v>204</v>
      </c>
      <c r="H57" s="924"/>
      <c r="I57" s="924"/>
      <c r="J57" s="924"/>
      <c r="K57" s="924"/>
      <c r="L57" s="924"/>
      <c r="M57" s="925"/>
      <c r="N57" s="960" t="s">
        <v>86</v>
      </c>
      <c r="O57" s="961"/>
      <c r="P57" s="961"/>
      <c r="Q57" s="961"/>
      <c r="R57" s="961"/>
      <c r="S57" s="961"/>
      <c r="T57" s="961"/>
      <c r="U57" s="961"/>
      <c r="V57" s="961"/>
      <c r="W57" s="961"/>
      <c r="X57" s="962" t="s">
        <v>62</v>
      </c>
      <c r="Y57" s="908"/>
      <c r="Z57" s="963" t="s">
        <v>61</v>
      </c>
      <c r="AA57" s="962"/>
      <c r="AB57" s="964"/>
      <c r="AC57" s="963" t="s">
        <v>61</v>
      </c>
      <c r="AD57" s="962"/>
      <c r="AE57" s="964"/>
      <c r="AF57" s="909" t="s">
        <v>61</v>
      </c>
      <c r="AG57" s="962"/>
      <c r="AH57" s="962"/>
      <c r="AI57" s="962" t="s">
        <v>61</v>
      </c>
      <c r="AJ57" s="962"/>
      <c r="AK57" s="962" t="s">
        <v>62</v>
      </c>
      <c r="AL57" s="962"/>
      <c r="AM57" s="962"/>
      <c r="AN57" s="967">
        <v>1400</v>
      </c>
      <c r="AO57" s="968"/>
      <c r="AP57" s="968"/>
      <c r="AQ57" s="968"/>
      <c r="AR57" s="969"/>
      <c r="AS57" s="969"/>
      <c r="AT57" s="969"/>
    </row>
    <row r="58" spans="1:46" ht="39" customHeight="1">
      <c r="A58" s="540"/>
      <c r="B58" s="936"/>
      <c r="C58" s="936"/>
      <c r="D58" s="936"/>
      <c r="E58" s="922">
        <v>43</v>
      </c>
      <c r="F58" s="923"/>
      <c r="G58" s="551" t="s">
        <v>107</v>
      </c>
      <c r="H58" s="551"/>
      <c r="I58" s="551"/>
      <c r="J58" s="551"/>
      <c r="K58" s="551"/>
      <c r="L58" s="551"/>
      <c r="M58" s="552"/>
      <c r="N58" s="890" t="s">
        <v>108</v>
      </c>
      <c r="O58" s="891"/>
      <c r="P58" s="891"/>
      <c r="Q58" s="891"/>
      <c r="R58" s="891"/>
      <c r="S58" s="891"/>
      <c r="T58" s="891"/>
      <c r="U58" s="891"/>
      <c r="V58" s="891"/>
      <c r="W58" s="891"/>
      <c r="X58" s="584" t="s">
        <v>62</v>
      </c>
      <c r="Y58" s="585"/>
      <c r="Z58" s="601" t="s">
        <v>61</v>
      </c>
      <c r="AA58" s="584"/>
      <c r="AB58" s="602"/>
      <c r="AC58" s="601" t="s">
        <v>61</v>
      </c>
      <c r="AD58" s="584"/>
      <c r="AE58" s="602"/>
      <c r="AF58" s="583" t="s">
        <v>61</v>
      </c>
      <c r="AG58" s="584"/>
      <c r="AH58" s="584"/>
      <c r="AI58" s="584" t="s">
        <v>61</v>
      </c>
      <c r="AJ58" s="584"/>
      <c r="AK58" s="585" t="s">
        <v>62</v>
      </c>
      <c r="AL58" s="623"/>
      <c r="AM58" s="623"/>
      <c r="AN58" s="586">
        <v>600</v>
      </c>
      <c r="AO58" s="587"/>
      <c r="AP58" s="587"/>
      <c r="AQ58" s="587"/>
      <c r="AR58" s="588"/>
      <c r="AS58" s="588"/>
      <c r="AT58" s="588"/>
    </row>
    <row r="59" spans="1:46" ht="14.25" customHeight="1"/>
    <row r="60" spans="1:46" ht="18.75">
      <c r="E60" s="260" t="s">
        <v>205</v>
      </c>
      <c r="F60" s="261"/>
      <c r="G60" s="261"/>
      <c r="H60" s="262"/>
      <c r="I60" s="262"/>
      <c r="J60" s="262"/>
      <c r="K60" s="262"/>
      <c r="L60" s="262"/>
      <c r="M60" s="262"/>
      <c r="N60" s="263"/>
      <c r="O60" s="262"/>
      <c r="P60" s="262"/>
      <c r="Q60" s="262"/>
      <c r="R60" s="262"/>
      <c r="S60" s="262"/>
      <c r="T60" s="262"/>
      <c r="U60" s="262"/>
      <c r="V60" s="264"/>
    </row>
    <row r="61" spans="1:46" ht="18.75">
      <c r="E61" s="264" t="s">
        <v>120</v>
      </c>
      <c r="F61" s="264"/>
      <c r="G61" s="264"/>
      <c r="H61" s="264"/>
      <c r="I61" s="264"/>
      <c r="J61" s="264"/>
      <c r="K61" s="264"/>
      <c r="L61" s="264"/>
      <c r="M61" s="264"/>
      <c r="N61" s="265"/>
      <c r="O61" s="264"/>
      <c r="P61" s="264"/>
      <c r="Q61" s="264"/>
      <c r="R61" s="264"/>
      <c r="S61" s="264"/>
      <c r="T61" s="264"/>
      <c r="U61" s="264"/>
      <c r="V61" s="264"/>
    </row>
    <row r="62" spans="1:46" ht="18.75">
      <c r="E62" s="264"/>
      <c r="F62" s="264" t="s">
        <v>121</v>
      </c>
      <c r="G62" s="249"/>
      <c r="H62" s="264"/>
      <c r="I62" s="264"/>
      <c r="J62" s="264"/>
      <c r="K62" s="264"/>
      <c r="L62" s="264"/>
      <c r="M62" s="264"/>
      <c r="N62" s="265"/>
      <c r="O62" s="264"/>
      <c r="P62" s="264"/>
      <c r="Q62" s="264"/>
      <c r="R62" s="264"/>
      <c r="S62" s="264"/>
      <c r="T62" s="264"/>
      <c r="U62" s="264"/>
      <c r="V62" s="264"/>
    </row>
    <row r="63" spans="1:46" ht="18.75">
      <c r="E63" s="266" t="s">
        <v>206</v>
      </c>
      <c r="F63" s="266"/>
      <c r="G63" s="264"/>
      <c r="H63" s="264"/>
      <c r="I63" s="264"/>
      <c r="J63" s="264"/>
      <c r="K63" s="264"/>
      <c r="L63" s="264"/>
      <c r="M63" s="264"/>
      <c r="N63" s="265"/>
      <c r="O63" s="264"/>
      <c r="P63" s="264"/>
      <c r="Q63" s="264"/>
      <c r="R63" s="264"/>
      <c r="S63" s="264"/>
      <c r="T63" s="264"/>
      <c r="U63" s="264"/>
      <c r="V63" s="264"/>
    </row>
    <row r="64" spans="1:46" ht="18.75">
      <c r="E64" s="267" t="s">
        <v>303</v>
      </c>
      <c r="F64" s="267"/>
    </row>
  </sheetData>
  <sheetProtection algorithmName="SHA-512" hashValue="TKb5iQ5JV0agkwc4hk/FNyFAzT20khYxI/fgPdMv8Co61Lh1q+wEv9WSY895ScvuqX/R/42VgA5XoumnqkM9TA==" saltValue="lyeNL0WjRwR6ePsNThhEow==" spinCount="100000" sheet="1" objects="1" scenarios="1"/>
  <mergeCells count="462">
    <mergeCell ref="AN58:AT58"/>
    <mergeCell ref="AC57:AE57"/>
    <mergeCell ref="AF57:AH57"/>
    <mergeCell ref="AI57:AJ57"/>
    <mergeCell ref="AK57:AM57"/>
    <mergeCell ref="AN57:AT57"/>
    <mergeCell ref="AN56:AT56"/>
    <mergeCell ref="AN55:AT55"/>
    <mergeCell ref="E58:F58"/>
    <mergeCell ref="G58:M58"/>
    <mergeCell ref="N58:W58"/>
    <mergeCell ref="X58:Y58"/>
    <mergeCell ref="Z58:AB58"/>
    <mergeCell ref="AC58:AE58"/>
    <mergeCell ref="AF58:AH58"/>
    <mergeCell ref="AI58:AJ58"/>
    <mergeCell ref="AK58:AM58"/>
    <mergeCell ref="E57:F57"/>
    <mergeCell ref="G57:M57"/>
    <mergeCell ref="N57:W57"/>
    <mergeCell ref="X57:Y57"/>
    <mergeCell ref="Z57:AB57"/>
    <mergeCell ref="AC55:AE55"/>
    <mergeCell ref="AF55:AH55"/>
    <mergeCell ref="AI55:AJ55"/>
    <mergeCell ref="AK55:AM55"/>
    <mergeCell ref="E56:F56"/>
    <mergeCell ref="G56:M56"/>
    <mergeCell ref="N56:W56"/>
    <mergeCell ref="X56:Y56"/>
    <mergeCell ref="Z56:AB56"/>
    <mergeCell ref="AC56:AE56"/>
    <mergeCell ref="AF56:AH56"/>
    <mergeCell ref="AI56:AJ56"/>
    <mergeCell ref="AK56:AM56"/>
    <mergeCell ref="X55:Y55"/>
    <mergeCell ref="Z55:AB55"/>
    <mergeCell ref="AC53:AE53"/>
    <mergeCell ref="AF53:AH53"/>
    <mergeCell ref="AI53:AJ53"/>
    <mergeCell ref="AK53:AM53"/>
    <mergeCell ref="AN53:AT53"/>
    <mergeCell ref="E54:F54"/>
    <mergeCell ref="G54:M54"/>
    <mergeCell ref="N54:W54"/>
    <mergeCell ref="X54:Y54"/>
    <mergeCell ref="Z54:AB54"/>
    <mergeCell ref="AC54:AE54"/>
    <mergeCell ref="AF54:AH54"/>
    <mergeCell ref="AI54:AJ54"/>
    <mergeCell ref="AK54:AM54"/>
    <mergeCell ref="AN54:AT54"/>
    <mergeCell ref="AC51:AE51"/>
    <mergeCell ref="AF51:AH51"/>
    <mergeCell ref="AI51:AJ51"/>
    <mergeCell ref="AK51:AM51"/>
    <mergeCell ref="AN51:AT51"/>
    <mergeCell ref="E52:F52"/>
    <mergeCell ref="G52:M52"/>
    <mergeCell ref="N52:W52"/>
    <mergeCell ref="X52:Y52"/>
    <mergeCell ref="Z52:AB52"/>
    <mergeCell ref="AC52:AE52"/>
    <mergeCell ref="AF52:AH52"/>
    <mergeCell ref="AI52:AJ52"/>
    <mergeCell ref="AK52:AM52"/>
    <mergeCell ref="AN52:AT52"/>
    <mergeCell ref="AC49:AE49"/>
    <mergeCell ref="AF49:AH49"/>
    <mergeCell ref="AI49:AJ49"/>
    <mergeCell ref="AK49:AM49"/>
    <mergeCell ref="AN49:AT49"/>
    <mergeCell ref="E50:F50"/>
    <mergeCell ref="G50:M50"/>
    <mergeCell ref="N50:W50"/>
    <mergeCell ref="X50:Y50"/>
    <mergeCell ref="Z50:AB50"/>
    <mergeCell ref="AC50:AE50"/>
    <mergeCell ref="AF50:AH50"/>
    <mergeCell ref="AI50:AJ50"/>
    <mergeCell ref="AK50:AM50"/>
    <mergeCell ref="AN50:AT50"/>
    <mergeCell ref="A49:D58"/>
    <mergeCell ref="E49:F49"/>
    <mergeCell ref="G49:M49"/>
    <mergeCell ref="N49:W49"/>
    <mergeCell ref="X49:Y49"/>
    <mergeCell ref="Z49:AB49"/>
    <mergeCell ref="A46:D48"/>
    <mergeCell ref="E46:F46"/>
    <mergeCell ref="G46:M46"/>
    <mergeCell ref="N46:W46"/>
    <mergeCell ref="X46:Y46"/>
    <mergeCell ref="E51:F51"/>
    <mergeCell ref="G51:M51"/>
    <mergeCell ref="N51:W51"/>
    <mergeCell ref="X51:Y51"/>
    <mergeCell ref="Z51:AB51"/>
    <mergeCell ref="E53:F53"/>
    <mergeCell ref="G53:M53"/>
    <mergeCell ref="N53:W53"/>
    <mergeCell ref="X53:Y53"/>
    <mergeCell ref="Z53:AB53"/>
    <mergeCell ref="E55:F55"/>
    <mergeCell ref="G55:M55"/>
    <mergeCell ref="N55:W55"/>
    <mergeCell ref="AF47:AH47"/>
    <mergeCell ref="AI47:AJ47"/>
    <mergeCell ref="AK47:AM47"/>
    <mergeCell ref="AN47:AT47"/>
    <mergeCell ref="E48:F48"/>
    <mergeCell ref="G48:M48"/>
    <mergeCell ref="N48:W48"/>
    <mergeCell ref="X48:Y48"/>
    <mergeCell ref="Z48:AB48"/>
    <mergeCell ref="AC48:AE48"/>
    <mergeCell ref="E47:F47"/>
    <mergeCell ref="G47:M47"/>
    <mergeCell ref="N47:W47"/>
    <mergeCell ref="X47:Y47"/>
    <mergeCell ref="Z47:AB47"/>
    <mergeCell ref="AC47:AE47"/>
    <mergeCell ref="AF48:AH48"/>
    <mergeCell ref="AI48:AJ48"/>
    <mergeCell ref="AK48:AM48"/>
    <mergeCell ref="AN48:AT48"/>
    <mergeCell ref="Z46:AB46"/>
    <mergeCell ref="AC46:AE46"/>
    <mergeCell ref="AF46:AH46"/>
    <mergeCell ref="AI46:AJ46"/>
    <mergeCell ref="AK46:AM46"/>
    <mergeCell ref="AN46:AT46"/>
    <mergeCell ref="AC45:AE45"/>
    <mergeCell ref="AF45:AH45"/>
    <mergeCell ref="AI45:AJ45"/>
    <mergeCell ref="AK45:AM45"/>
    <mergeCell ref="AN45:AT45"/>
    <mergeCell ref="AK43:AM43"/>
    <mergeCell ref="AN43:AT43"/>
    <mergeCell ref="E44:F44"/>
    <mergeCell ref="G44:M44"/>
    <mergeCell ref="N44:W44"/>
    <mergeCell ref="X44:Y44"/>
    <mergeCell ref="Z44:AB44"/>
    <mergeCell ref="AC44:AE44"/>
    <mergeCell ref="AF44:AH44"/>
    <mergeCell ref="AI44:AJ44"/>
    <mergeCell ref="AK44:AM44"/>
    <mergeCell ref="AN44:AT44"/>
    <mergeCell ref="A43:D45"/>
    <mergeCell ref="E43:F43"/>
    <mergeCell ref="G43:M43"/>
    <mergeCell ref="N43:W43"/>
    <mergeCell ref="X43:Y43"/>
    <mergeCell ref="Z43:AB43"/>
    <mergeCell ref="AC43:AE43"/>
    <mergeCell ref="AF43:AH43"/>
    <mergeCell ref="AI43:AJ43"/>
    <mergeCell ref="E45:F45"/>
    <mergeCell ref="G45:M45"/>
    <mergeCell ref="N45:W45"/>
    <mergeCell ref="X45:Y45"/>
    <mergeCell ref="Z45:AB45"/>
    <mergeCell ref="AN40:AT40"/>
    <mergeCell ref="A41:D42"/>
    <mergeCell ref="E41:F41"/>
    <mergeCell ref="G41:M41"/>
    <mergeCell ref="N41:W41"/>
    <mergeCell ref="X41:Y41"/>
    <mergeCell ref="Z41:AB41"/>
    <mergeCell ref="AC41:AE41"/>
    <mergeCell ref="AF41:AH41"/>
    <mergeCell ref="AI41:AJ41"/>
    <mergeCell ref="AK41:AM41"/>
    <mergeCell ref="AN41:AT41"/>
    <mergeCell ref="E42:F42"/>
    <mergeCell ref="G42:M42"/>
    <mergeCell ref="N42:W42"/>
    <mergeCell ref="X42:Y42"/>
    <mergeCell ref="Z42:AB42"/>
    <mergeCell ref="AC42:AE42"/>
    <mergeCell ref="AF42:AH42"/>
    <mergeCell ref="AI42:AJ42"/>
    <mergeCell ref="AK42:AM42"/>
    <mergeCell ref="AN42:AT42"/>
    <mergeCell ref="E40:F40"/>
    <mergeCell ref="G40:M40"/>
    <mergeCell ref="N40:W40"/>
    <mergeCell ref="X40:Y40"/>
    <mergeCell ref="Z40:AB40"/>
    <mergeCell ref="AC40:AE40"/>
    <mergeCell ref="AF40:AH40"/>
    <mergeCell ref="AI40:AJ40"/>
    <mergeCell ref="AK40:AM40"/>
    <mergeCell ref="AN38:AT38"/>
    <mergeCell ref="E39:F39"/>
    <mergeCell ref="X39:Y39"/>
    <mergeCell ref="Z39:AB39"/>
    <mergeCell ref="AC39:AE39"/>
    <mergeCell ref="AF39:AH39"/>
    <mergeCell ref="AI39:AJ39"/>
    <mergeCell ref="AN39:AP39"/>
    <mergeCell ref="AQ39:AT39"/>
    <mergeCell ref="E38:F38"/>
    <mergeCell ref="G38:M39"/>
    <mergeCell ref="N38:W39"/>
    <mergeCell ref="X38:Y38"/>
    <mergeCell ref="Z38:AB38"/>
    <mergeCell ref="AC38:AE38"/>
    <mergeCell ref="AF38:AH38"/>
    <mergeCell ref="AI38:AJ38"/>
    <mergeCell ref="AK38:AM39"/>
    <mergeCell ref="E36:F36"/>
    <mergeCell ref="Z36:AB36"/>
    <mergeCell ref="AN36:AP36"/>
    <mergeCell ref="AQ36:AT36"/>
    <mergeCell ref="E37:F37"/>
    <mergeCell ref="G37:M37"/>
    <mergeCell ref="N37:W37"/>
    <mergeCell ref="X37:Y37"/>
    <mergeCell ref="Z37:AB37"/>
    <mergeCell ref="AC37:AE37"/>
    <mergeCell ref="AF37:AH37"/>
    <mergeCell ref="AI37:AJ37"/>
    <mergeCell ref="AK37:AM37"/>
    <mergeCell ref="AN37:AT37"/>
    <mergeCell ref="AN32:AT32"/>
    <mergeCell ref="A33:D40"/>
    <mergeCell ref="E33:F34"/>
    <mergeCell ref="G33:M36"/>
    <mergeCell ref="N33:W36"/>
    <mergeCell ref="X33:Y34"/>
    <mergeCell ref="A27:D32"/>
    <mergeCell ref="AQ33:AT33"/>
    <mergeCell ref="AN34:AP34"/>
    <mergeCell ref="AQ34:AT34"/>
    <mergeCell ref="E35:F35"/>
    <mergeCell ref="X35:Y36"/>
    <mergeCell ref="Z35:AB35"/>
    <mergeCell ref="AC35:AE36"/>
    <mergeCell ref="AF35:AH36"/>
    <mergeCell ref="AI35:AJ36"/>
    <mergeCell ref="AN35:AP35"/>
    <mergeCell ref="Z33:AB34"/>
    <mergeCell ref="AC33:AE34"/>
    <mergeCell ref="AF33:AH34"/>
    <mergeCell ref="AI33:AJ34"/>
    <mergeCell ref="AK33:AM36"/>
    <mergeCell ref="AN33:AP33"/>
    <mergeCell ref="AQ35:AT35"/>
    <mergeCell ref="E32:F32"/>
    <mergeCell ref="G32:M32"/>
    <mergeCell ref="N32:W32"/>
    <mergeCell ref="X32:Y32"/>
    <mergeCell ref="Z32:AB32"/>
    <mergeCell ref="AC32:AE32"/>
    <mergeCell ref="AF32:AH32"/>
    <mergeCell ref="AI32:AJ32"/>
    <mergeCell ref="AK32:AM32"/>
    <mergeCell ref="AN30:AT30"/>
    <mergeCell ref="E31:F31"/>
    <mergeCell ref="G31:M31"/>
    <mergeCell ref="N31:W31"/>
    <mergeCell ref="X31:Y31"/>
    <mergeCell ref="Z31:AB31"/>
    <mergeCell ref="AC31:AE31"/>
    <mergeCell ref="AF31:AH31"/>
    <mergeCell ref="AI31:AJ31"/>
    <mergeCell ref="AK31:AM31"/>
    <mergeCell ref="AN31:AT31"/>
    <mergeCell ref="E30:F30"/>
    <mergeCell ref="G30:M30"/>
    <mergeCell ref="N30:W30"/>
    <mergeCell ref="X30:Y30"/>
    <mergeCell ref="Z30:AB30"/>
    <mergeCell ref="AC30:AE30"/>
    <mergeCell ref="AF30:AH30"/>
    <mergeCell ref="AI30:AJ30"/>
    <mergeCell ref="AK30:AM30"/>
    <mergeCell ref="AC28:AE28"/>
    <mergeCell ref="AF28:AH28"/>
    <mergeCell ref="AI28:AJ28"/>
    <mergeCell ref="AK28:AM28"/>
    <mergeCell ref="AN28:AT28"/>
    <mergeCell ref="E29:F29"/>
    <mergeCell ref="G29:M29"/>
    <mergeCell ref="N29:W29"/>
    <mergeCell ref="X29:Y29"/>
    <mergeCell ref="Z29:AB29"/>
    <mergeCell ref="AC29:AE29"/>
    <mergeCell ref="AF29:AH29"/>
    <mergeCell ref="AI29:AJ29"/>
    <mergeCell ref="AK29:AM29"/>
    <mergeCell ref="AN29:AT29"/>
    <mergeCell ref="E28:F28"/>
    <mergeCell ref="G28:M28"/>
    <mergeCell ref="N28:W28"/>
    <mergeCell ref="X28:Y28"/>
    <mergeCell ref="Z28:AB28"/>
    <mergeCell ref="AC27:AE27"/>
    <mergeCell ref="AF27:AH27"/>
    <mergeCell ref="AI27:AJ27"/>
    <mergeCell ref="AK27:AM27"/>
    <mergeCell ref="AN27:AT27"/>
    <mergeCell ref="AC25:AE26"/>
    <mergeCell ref="E27:F27"/>
    <mergeCell ref="G27:M27"/>
    <mergeCell ref="N27:W27"/>
    <mergeCell ref="X27:Y27"/>
    <mergeCell ref="Z27:AB27"/>
    <mergeCell ref="AN25:AP25"/>
    <mergeCell ref="AQ25:AT25"/>
    <mergeCell ref="AN26:AP26"/>
    <mergeCell ref="AQ26:AT26"/>
    <mergeCell ref="E25:F26"/>
    <mergeCell ref="G25:M26"/>
    <mergeCell ref="N25:W26"/>
    <mergeCell ref="X25:Y26"/>
    <mergeCell ref="Z25:AB26"/>
    <mergeCell ref="AF23:AH23"/>
    <mergeCell ref="AI23:AJ23"/>
    <mergeCell ref="AK23:AM23"/>
    <mergeCell ref="AF25:AH26"/>
    <mergeCell ref="AI25:AJ26"/>
    <mergeCell ref="AK25:AM26"/>
    <mergeCell ref="AK20:AM22"/>
    <mergeCell ref="AN20:AP20"/>
    <mergeCell ref="AQ20:AT20"/>
    <mergeCell ref="AN21:AP21"/>
    <mergeCell ref="AQ21:AT21"/>
    <mergeCell ref="AN23:AT23"/>
    <mergeCell ref="AF24:AH24"/>
    <mergeCell ref="AI24:AJ24"/>
    <mergeCell ref="AK24:AM24"/>
    <mergeCell ref="AN24:AT24"/>
    <mergeCell ref="E24:F24"/>
    <mergeCell ref="G24:M24"/>
    <mergeCell ref="N24:W24"/>
    <mergeCell ref="X24:Y24"/>
    <mergeCell ref="Z24:AB24"/>
    <mergeCell ref="AC24:AE24"/>
    <mergeCell ref="E23:F23"/>
    <mergeCell ref="G23:M23"/>
    <mergeCell ref="N23:W23"/>
    <mergeCell ref="X23:Y23"/>
    <mergeCell ref="Z23:AB23"/>
    <mergeCell ref="AC23:AE23"/>
    <mergeCell ref="AF19:AH19"/>
    <mergeCell ref="AI19:AJ19"/>
    <mergeCell ref="AK19:AM19"/>
    <mergeCell ref="AN19:AT19"/>
    <mergeCell ref="E20:F21"/>
    <mergeCell ref="G20:M22"/>
    <mergeCell ref="N20:W22"/>
    <mergeCell ref="X20:Y21"/>
    <mergeCell ref="Z20:AB21"/>
    <mergeCell ref="AC20:AE21"/>
    <mergeCell ref="E19:F19"/>
    <mergeCell ref="G19:M19"/>
    <mergeCell ref="N19:W19"/>
    <mergeCell ref="X19:Y19"/>
    <mergeCell ref="Z19:AB19"/>
    <mergeCell ref="AC19:AE19"/>
    <mergeCell ref="E22:F22"/>
    <mergeCell ref="X22:Y22"/>
    <mergeCell ref="AC22:AE22"/>
    <mergeCell ref="AF22:AH22"/>
    <mergeCell ref="AN22:AP22"/>
    <mergeCell ref="AQ22:AT22"/>
    <mergeCell ref="AF20:AH21"/>
    <mergeCell ref="AI20:AJ22"/>
    <mergeCell ref="AF17:AH18"/>
    <mergeCell ref="AI17:AJ18"/>
    <mergeCell ref="AK17:AM18"/>
    <mergeCell ref="AN17:AP17"/>
    <mergeCell ref="AQ17:AT17"/>
    <mergeCell ref="AN18:AP18"/>
    <mergeCell ref="AQ18:AT18"/>
    <mergeCell ref="E17:F18"/>
    <mergeCell ref="G17:M18"/>
    <mergeCell ref="N17:W18"/>
    <mergeCell ref="X17:Y18"/>
    <mergeCell ref="Z17:AB18"/>
    <mergeCell ref="AC17:AE18"/>
    <mergeCell ref="AF15:AH16"/>
    <mergeCell ref="AI15:AJ16"/>
    <mergeCell ref="AK15:AM16"/>
    <mergeCell ref="AN15:AP15"/>
    <mergeCell ref="AQ15:AT15"/>
    <mergeCell ref="AN16:AP16"/>
    <mergeCell ref="AQ16:AT16"/>
    <mergeCell ref="E15:F16"/>
    <mergeCell ref="G15:M16"/>
    <mergeCell ref="N15:W16"/>
    <mergeCell ref="X15:Y16"/>
    <mergeCell ref="Z15:AB16"/>
    <mergeCell ref="AC15:AE16"/>
    <mergeCell ref="AF13:AH14"/>
    <mergeCell ref="AI13:AJ14"/>
    <mergeCell ref="AK13:AM14"/>
    <mergeCell ref="AN13:AP13"/>
    <mergeCell ref="AQ13:AT13"/>
    <mergeCell ref="AN14:AP14"/>
    <mergeCell ref="AQ14:AT14"/>
    <mergeCell ref="E13:F14"/>
    <mergeCell ref="G13:M14"/>
    <mergeCell ref="N13:W14"/>
    <mergeCell ref="X13:Y14"/>
    <mergeCell ref="Z13:AB14"/>
    <mergeCell ref="AC13:AE14"/>
    <mergeCell ref="AQ11:AT11"/>
    <mergeCell ref="AN12:AP12"/>
    <mergeCell ref="AQ12:AT12"/>
    <mergeCell ref="E11:F12"/>
    <mergeCell ref="G11:M12"/>
    <mergeCell ref="N11:W12"/>
    <mergeCell ref="X11:Y12"/>
    <mergeCell ref="Z11:AB12"/>
    <mergeCell ref="AC11:AE12"/>
    <mergeCell ref="G9:M10"/>
    <mergeCell ref="N9:W10"/>
    <mergeCell ref="X9:Y10"/>
    <mergeCell ref="Z9:AB10"/>
    <mergeCell ref="AC9:AE10"/>
    <mergeCell ref="AF11:AH12"/>
    <mergeCell ref="AI11:AJ12"/>
    <mergeCell ref="AK11:AM12"/>
    <mergeCell ref="AN11:AP11"/>
    <mergeCell ref="AI7:AJ8"/>
    <mergeCell ref="AK7:AM8"/>
    <mergeCell ref="AN7:AP7"/>
    <mergeCell ref="AQ7:AT7"/>
    <mergeCell ref="AN8:AP8"/>
    <mergeCell ref="AQ8:AT8"/>
    <mergeCell ref="AK5:AM6"/>
    <mergeCell ref="AN5:AT6"/>
    <mergeCell ref="A7:D26"/>
    <mergeCell ref="E7:F8"/>
    <mergeCell ref="G7:M8"/>
    <mergeCell ref="N7:W8"/>
    <mergeCell ref="X7:Y8"/>
    <mergeCell ref="Z7:AB8"/>
    <mergeCell ref="AC7:AE8"/>
    <mergeCell ref="AF7:AH8"/>
    <mergeCell ref="AF9:AH10"/>
    <mergeCell ref="AI9:AJ10"/>
    <mergeCell ref="AK9:AM10"/>
    <mergeCell ref="AN9:AP9"/>
    <mergeCell ref="AQ9:AT9"/>
    <mergeCell ref="AN10:AP10"/>
    <mergeCell ref="AQ10:AT10"/>
    <mergeCell ref="E9:F10"/>
    <mergeCell ref="A2:AT3"/>
    <mergeCell ref="A5:D6"/>
    <mergeCell ref="E5:F6"/>
    <mergeCell ref="G5:M6"/>
    <mergeCell ref="N5:W6"/>
    <mergeCell ref="X5:Y6"/>
    <mergeCell ref="Z5:AB6"/>
    <mergeCell ref="AC5:AE6"/>
    <mergeCell ref="AF5:AH6"/>
    <mergeCell ref="AI5:AJ6"/>
  </mergeCells>
  <phoneticPr fontId="13"/>
  <dataValidations count="4">
    <dataValidation allowBlank="1" showInputMessage="1" sqref="Z35:AC35"/>
    <dataValidation type="list" allowBlank="1" showInputMessage="1" sqref="AC39 X39:Z39 Z23:AB23">
      <formula1>"○,ー,△,含む,事前予約"</formula1>
    </dataValidation>
    <dataValidation type="list" allowBlank="1" showInputMessage="1" showErrorMessage="1" sqref="AF28:AH30 AF32:AH32">
      <formula1>"○,ー,△,含む,事前予約,○★"</formula1>
    </dataValidation>
    <dataValidation type="list" allowBlank="1" showInputMessage="1" showErrorMessage="1" sqref="AG48:AH51 AF31:AH31 Z17 AI19:AI21 AL19:AM19 AG7:AH10 X19:X20 AG19:AH19 Z19:Z20 AF35 AI35 X35 AC33 AL37:AM37 AK37:AK38 AF22:AH27 Y7:Y10 AJ7:AJ10 Z13 X13 AI13 AF13 AC22:AE22 X17 AI17 AF17 AG46:AH46 X33 AK33 Z33 AF33 AI33 AD7:AE10 AK13 AK17 AK19:AK21 AC57:AE58 AK15 Y19 AC20 AI46:AM51 AA19:AE19 AA7:AB10 AJ19 Z15 X15 AI15 AF15 AI23:AM32 AC17 X7:X11 AC13 AC15 AL7:AM10 AC23 AG37:AJ40 AK40:AM40 AF39:AF40 AF41:AM45 X46:AB58 AF19:AF20 AC48:AE55 AC56 AF46:AF51 Z24:AE32 AC46:AC47 X41:AC45 X40:AE40 AC7:AC11 Z7:Z11 AF7:AF11 AI7:AI11 AK7:AK11 X37:AF38 X22:Y32 AF52:AM58">
      <formula1>"○,ー,△,含む,事前予約"</formula1>
    </dataValidation>
  </dataValidations>
  <pageMargins left="0.11811023622047245" right="0.11811023622047245" top="0.55118110236220474" bottom="0.6692913385826772" header="0.31496062992125984" footer="0.19685039370078741"/>
  <pageSetup paperSize="9" scale="74" orientation="portrait" r:id="rId1"/>
  <rowBreaks count="1" manualBreakCount="1">
    <brk id="40"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55"/>
  <sheetViews>
    <sheetView view="pageBreakPreview" zoomScale="80" zoomScaleNormal="100" zoomScaleSheetLayoutView="80" workbookViewId="0">
      <selection activeCell="AA15" sqref="AA15:AN16"/>
    </sheetView>
  </sheetViews>
  <sheetFormatPr defaultColWidth="2.625" defaultRowHeight="14.1" customHeight="1"/>
  <cols>
    <col min="1" max="16" width="2.625" style="9"/>
    <col min="17" max="19" width="2.625" style="9" customWidth="1"/>
    <col min="20" max="21" width="3.125" style="9" customWidth="1"/>
    <col min="22" max="22" width="3" style="9" customWidth="1"/>
    <col min="23" max="25" width="2.125" style="9" customWidth="1"/>
    <col min="26" max="26" width="3.75" style="9" customWidth="1"/>
    <col min="27" max="39" width="2.25" style="9" customWidth="1"/>
    <col min="40" max="40" width="3.625" style="9" customWidth="1"/>
    <col min="41" max="44" width="2.625" style="9"/>
    <col min="45" max="45" width="4.625" style="9" customWidth="1"/>
    <col min="46" max="16384" width="2.625" style="9"/>
  </cols>
  <sheetData>
    <row r="1" spans="1:83" ht="19.5" customHeight="1">
      <c r="A1" s="986" t="s">
        <v>46</v>
      </c>
      <c r="B1" s="986"/>
      <c r="C1" s="986"/>
      <c r="D1" s="986"/>
      <c r="E1" s="986"/>
      <c r="F1" s="986"/>
      <c r="G1" s="986"/>
      <c r="H1" s="986"/>
      <c r="I1" s="986"/>
      <c r="J1" s="986"/>
      <c r="K1" s="986"/>
      <c r="L1" s="986"/>
      <c r="M1" s="986"/>
      <c r="N1" s="986"/>
      <c r="O1" s="986"/>
      <c r="P1" s="986"/>
      <c r="Q1" s="986"/>
      <c r="R1" s="986"/>
      <c r="S1" s="986"/>
      <c r="T1" s="986"/>
      <c r="U1" s="986"/>
      <c r="V1" s="986"/>
      <c r="W1" s="986"/>
      <c r="X1" s="986"/>
      <c r="Y1" s="986"/>
      <c r="Z1" s="986"/>
      <c r="AA1" s="986"/>
      <c r="AB1" s="986"/>
      <c r="AC1" s="986"/>
      <c r="AD1" s="986"/>
      <c r="AE1" s="986"/>
      <c r="AF1" s="986"/>
      <c r="AG1" s="986"/>
      <c r="AH1" s="986"/>
      <c r="AI1" s="986"/>
      <c r="AJ1" s="986"/>
      <c r="AK1" s="986"/>
      <c r="AL1" s="986"/>
      <c r="AM1" s="986"/>
      <c r="AN1" s="986"/>
      <c r="AO1" s="986"/>
      <c r="AP1" s="986"/>
      <c r="AQ1" s="986"/>
      <c r="AR1" s="986"/>
      <c r="AS1" s="986"/>
      <c r="AT1" s="29"/>
      <c r="AU1" s="29"/>
      <c r="AV1" s="29"/>
      <c r="AW1" s="29"/>
      <c r="AX1" s="29"/>
      <c r="AY1" s="29"/>
      <c r="AZ1" s="29"/>
      <c r="BA1" s="29"/>
      <c r="BB1" s="29"/>
      <c r="BC1" s="29"/>
      <c r="BD1" s="29"/>
      <c r="BE1" s="29"/>
      <c r="BF1" s="29"/>
      <c r="BG1" s="29"/>
      <c r="BH1" s="29"/>
    </row>
    <row r="2" spans="1:83" ht="14.1" customHeight="1">
      <c r="A2" s="986"/>
      <c r="B2" s="986"/>
      <c r="C2" s="986"/>
      <c r="D2" s="986"/>
      <c r="E2" s="986"/>
      <c r="F2" s="986"/>
      <c r="G2" s="986"/>
      <c r="H2" s="986"/>
      <c r="I2" s="986"/>
      <c r="J2" s="986"/>
      <c r="K2" s="986"/>
      <c r="L2" s="986"/>
      <c r="M2" s="986"/>
      <c r="N2" s="986"/>
      <c r="O2" s="986"/>
      <c r="P2" s="986"/>
      <c r="Q2" s="986"/>
      <c r="R2" s="986"/>
      <c r="S2" s="986"/>
      <c r="T2" s="986"/>
      <c r="U2" s="986"/>
      <c r="V2" s="986"/>
      <c r="W2" s="986"/>
      <c r="X2" s="986"/>
      <c r="Y2" s="986"/>
      <c r="Z2" s="986"/>
      <c r="AA2" s="986"/>
      <c r="AB2" s="986"/>
      <c r="AC2" s="986"/>
      <c r="AD2" s="986"/>
      <c r="AE2" s="986"/>
      <c r="AF2" s="986"/>
      <c r="AG2" s="986"/>
      <c r="AH2" s="986"/>
      <c r="AI2" s="986"/>
      <c r="AJ2" s="986"/>
      <c r="AK2" s="986"/>
      <c r="AL2" s="986"/>
      <c r="AM2" s="986"/>
      <c r="AN2" s="986"/>
      <c r="AO2" s="986"/>
      <c r="AP2" s="986"/>
      <c r="AQ2" s="986"/>
      <c r="AR2" s="986"/>
      <c r="AS2" s="986"/>
      <c r="AT2" s="29"/>
      <c r="AU2" s="29"/>
      <c r="AV2" s="29"/>
      <c r="AW2" s="29"/>
      <c r="AX2" s="29"/>
      <c r="AY2" s="29"/>
      <c r="AZ2" s="29"/>
      <c r="BA2" s="29"/>
      <c r="BB2" s="29"/>
      <c r="BC2" s="29"/>
      <c r="BD2" s="29"/>
      <c r="BE2" s="29"/>
      <c r="BF2" s="29"/>
      <c r="BG2" s="29"/>
      <c r="BH2" s="29"/>
    </row>
    <row r="3" spans="1:83" ht="14.1" customHeight="1">
      <c r="A3" s="986"/>
      <c r="B3" s="986"/>
      <c r="C3" s="986"/>
      <c r="D3" s="986"/>
      <c r="E3" s="986"/>
      <c r="F3" s="986"/>
      <c r="G3" s="986"/>
      <c r="H3" s="986"/>
      <c r="I3" s="986"/>
      <c r="J3" s="986"/>
      <c r="K3" s="986"/>
      <c r="L3" s="986"/>
      <c r="M3" s="986"/>
      <c r="N3" s="986"/>
      <c r="O3" s="986"/>
      <c r="P3" s="986"/>
      <c r="Q3" s="986"/>
      <c r="R3" s="986"/>
      <c r="S3" s="986"/>
      <c r="T3" s="986"/>
      <c r="U3" s="986"/>
      <c r="V3" s="986"/>
      <c r="W3" s="986"/>
      <c r="X3" s="986"/>
      <c r="Y3" s="986"/>
      <c r="Z3" s="986"/>
      <c r="AA3" s="986"/>
      <c r="AB3" s="986"/>
      <c r="AC3" s="986"/>
      <c r="AD3" s="986"/>
      <c r="AE3" s="986"/>
      <c r="AF3" s="986"/>
      <c r="AG3" s="986"/>
      <c r="AH3" s="986"/>
      <c r="AI3" s="986"/>
      <c r="AJ3" s="986"/>
      <c r="AK3" s="986"/>
      <c r="AL3" s="986"/>
      <c r="AM3" s="986"/>
      <c r="AN3" s="986"/>
      <c r="AO3" s="986"/>
      <c r="AP3" s="986"/>
      <c r="AQ3" s="986"/>
      <c r="AR3" s="986"/>
      <c r="AS3" s="986"/>
      <c r="AT3" s="29"/>
      <c r="AU3" s="29"/>
      <c r="AV3" s="29"/>
      <c r="AW3" s="29"/>
      <c r="AX3" s="29"/>
      <c r="AY3" s="29"/>
      <c r="AZ3" s="29"/>
      <c r="BA3" s="29"/>
      <c r="BB3" s="29"/>
      <c r="BC3" s="29"/>
      <c r="BD3" s="29"/>
      <c r="BE3" s="29"/>
      <c r="BF3" s="29"/>
      <c r="BG3" s="29"/>
      <c r="BH3" s="29"/>
    </row>
    <row r="4" spans="1:83" ht="9" customHeight="1" thickBot="1">
      <c r="A4" s="30"/>
      <c r="B4" s="30"/>
      <c r="C4" s="30"/>
      <c r="D4" s="30"/>
      <c r="E4" s="30"/>
      <c r="F4" s="41"/>
      <c r="G4" s="41"/>
      <c r="H4" s="41"/>
      <c r="I4" s="41"/>
      <c r="J4" s="30"/>
      <c r="K4" s="30"/>
      <c r="L4" s="30"/>
      <c r="M4" s="30"/>
      <c r="N4" s="30"/>
      <c r="O4" s="30"/>
      <c r="P4" s="30"/>
      <c r="Q4" s="30"/>
      <c r="R4" s="30"/>
      <c r="S4" s="30"/>
      <c r="T4" s="30"/>
      <c r="U4" s="30"/>
      <c r="V4" s="30"/>
      <c r="W4" s="30"/>
      <c r="X4" s="30"/>
      <c r="Y4" s="28"/>
      <c r="Z4" s="28"/>
      <c r="AA4" s="28"/>
      <c r="AB4" s="28"/>
      <c r="AC4" s="40"/>
      <c r="AD4" s="40"/>
      <c r="AE4" s="40"/>
      <c r="AF4" s="40"/>
      <c r="AG4" s="40"/>
      <c r="AH4" s="40"/>
      <c r="AI4" s="40"/>
      <c r="AJ4" s="28"/>
      <c r="AK4" s="28"/>
      <c r="AL4" s="28"/>
      <c r="AM4" s="28"/>
      <c r="AN4" s="28"/>
      <c r="AO4" s="28"/>
      <c r="AP4" s="28"/>
      <c r="AQ4" s="28"/>
      <c r="AR4" s="28"/>
      <c r="AS4" s="28"/>
      <c r="AT4" s="29"/>
      <c r="AU4" s="29"/>
      <c r="AV4" s="29"/>
      <c r="AW4" s="29"/>
      <c r="AX4" s="29"/>
      <c r="AY4" s="29"/>
      <c r="AZ4" s="29"/>
      <c r="BA4" s="29"/>
      <c r="BB4" s="29"/>
      <c r="BC4" s="29"/>
      <c r="BD4" s="29"/>
      <c r="BE4" s="29"/>
      <c r="BF4" s="29"/>
      <c r="BG4" s="29"/>
      <c r="BH4" s="29"/>
    </row>
    <row r="5" spans="1:83" s="14" customFormat="1" ht="18.75" customHeight="1">
      <c r="A5" s="971" t="s">
        <v>18</v>
      </c>
      <c r="B5" s="972"/>
      <c r="C5" s="972"/>
      <c r="D5" s="972"/>
      <c r="E5" s="977">
        <f>基本情報!D9</f>
        <v>0</v>
      </c>
      <c r="F5" s="977"/>
      <c r="G5" s="977"/>
      <c r="H5" s="977"/>
      <c r="I5" s="977"/>
      <c r="J5" s="977"/>
      <c r="K5" s="977"/>
      <c r="L5" s="977"/>
      <c r="M5" s="977"/>
      <c r="N5" s="977"/>
      <c r="O5" s="977"/>
      <c r="P5" s="977"/>
      <c r="Q5" s="977"/>
      <c r="R5" s="977"/>
      <c r="S5" s="978"/>
      <c r="T5" s="978"/>
      <c r="U5" s="978"/>
      <c r="V5" s="978"/>
      <c r="W5" s="978"/>
      <c r="X5" s="978"/>
      <c r="Y5" s="978"/>
      <c r="Z5" s="978"/>
      <c r="AA5" s="978"/>
      <c r="AB5" s="978"/>
      <c r="AC5" s="978"/>
      <c r="AD5" s="978"/>
      <c r="AE5" s="978"/>
      <c r="AF5" s="978"/>
      <c r="AG5" s="978"/>
      <c r="AH5" s="978"/>
      <c r="AI5" s="978"/>
      <c r="AJ5" s="978"/>
      <c r="AK5" s="978"/>
      <c r="AL5" s="978"/>
      <c r="AM5" s="978"/>
      <c r="AN5" s="979"/>
      <c r="AO5" s="12"/>
      <c r="AP5" s="13"/>
      <c r="AQ5" s="13"/>
      <c r="AR5" s="13"/>
      <c r="AS5" s="13"/>
      <c r="AT5" s="31"/>
    </row>
    <row r="6" spans="1:83" ht="6" customHeight="1">
      <c r="A6" s="973"/>
      <c r="B6" s="974"/>
      <c r="C6" s="974"/>
      <c r="D6" s="974"/>
      <c r="E6" s="980"/>
      <c r="F6" s="980"/>
      <c r="G6" s="980"/>
      <c r="H6" s="980"/>
      <c r="I6" s="980"/>
      <c r="J6" s="980"/>
      <c r="K6" s="980"/>
      <c r="L6" s="980"/>
      <c r="M6" s="980"/>
      <c r="N6" s="980"/>
      <c r="O6" s="980"/>
      <c r="P6" s="980"/>
      <c r="Q6" s="980"/>
      <c r="R6" s="980"/>
      <c r="S6" s="981"/>
      <c r="T6" s="981"/>
      <c r="U6" s="981"/>
      <c r="V6" s="981"/>
      <c r="W6" s="981"/>
      <c r="X6" s="981"/>
      <c r="Y6" s="981"/>
      <c r="Z6" s="981"/>
      <c r="AA6" s="981"/>
      <c r="AB6" s="981"/>
      <c r="AC6" s="981"/>
      <c r="AD6" s="981"/>
      <c r="AE6" s="981"/>
      <c r="AF6" s="981"/>
      <c r="AG6" s="981"/>
      <c r="AH6" s="981"/>
      <c r="AI6" s="981"/>
      <c r="AJ6" s="981"/>
      <c r="AK6" s="981"/>
      <c r="AL6" s="981"/>
      <c r="AM6" s="981"/>
      <c r="AN6" s="982"/>
      <c r="AO6" s="32"/>
      <c r="AP6" s="32"/>
      <c r="AQ6" s="32"/>
      <c r="AR6" s="32"/>
      <c r="AS6" s="32"/>
      <c r="AT6" s="23"/>
    </row>
    <row r="7" spans="1:83" ht="24" customHeight="1" thickBot="1">
      <c r="A7" s="975"/>
      <c r="B7" s="976"/>
      <c r="C7" s="976"/>
      <c r="D7" s="976"/>
      <c r="E7" s="983"/>
      <c r="F7" s="983"/>
      <c r="G7" s="983"/>
      <c r="H7" s="983"/>
      <c r="I7" s="983"/>
      <c r="J7" s="983"/>
      <c r="K7" s="983"/>
      <c r="L7" s="983"/>
      <c r="M7" s="983"/>
      <c r="N7" s="983"/>
      <c r="O7" s="983"/>
      <c r="P7" s="983"/>
      <c r="Q7" s="983"/>
      <c r="R7" s="983"/>
      <c r="S7" s="984"/>
      <c r="T7" s="984"/>
      <c r="U7" s="984"/>
      <c r="V7" s="984"/>
      <c r="W7" s="984"/>
      <c r="X7" s="984"/>
      <c r="Y7" s="984"/>
      <c r="Z7" s="984"/>
      <c r="AA7" s="984"/>
      <c r="AB7" s="984"/>
      <c r="AC7" s="984"/>
      <c r="AD7" s="984"/>
      <c r="AE7" s="984"/>
      <c r="AF7" s="984"/>
      <c r="AG7" s="984"/>
      <c r="AH7" s="984"/>
      <c r="AI7" s="984"/>
      <c r="AJ7" s="984"/>
      <c r="AK7" s="984"/>
      <c r="AL7" s="984"/>
      <c r="AM7" s="984"/>
      <c r="AN7" s="985"/>
      <c r="AO7" s="16"/>
      <c r="AP7" s="16"/>
      <c r="AQ7" s="16"/>
      <c r="AR7" s="16"/>
      <c r="AS7" s="16"/>
      <c r="AT7" s="23"/>
    </row>
    <row r="8" spans="1:83" ht="10.5" customHeight="1">
      <c r="A8" s="17"/>
      <c r="B8" s="17"/>
      <c r="C8" s="17"/>
      <c r="D8" s="17"/>
      <c r="E8" s="18"/>
      <c r="F8" s="42"/>
      <c r="G8" s="42"/>
      <c r="H8" s="42"/>
      <c r="I8" s="42"/>
      <c r="J8" s="18"/>
      <c r="K8" s="18"/>
      <c r="L8" s="18"/>
      <c r="M8" s="18"/>
      <c r="N8" s="18"/>
      <c r="O8" s="18"/>
      <c r="P8" s="18"/>
      <c r="Q8" s="18"/>
      <c r="R8" s="18"/>
      <c r="S8" s="33"/>
      <c r="T8" s="33"/>
      <c r="U8" s="33"/>
      <c r="V8" s="33"/>
      <c r="W8" s="33"/>
      <c r="X8" s="33"/>
      <c r="Y8" s="33"/>
      <c r="Z8" s="33"/>
      <c r="AA8" s="33"/>
      <c r="AB8" s="33"/>
      <c r="AC8" s="43"/>
      <c r="AD8" s="43"/>
      <c r="AE8" s="43"/>
      <c r="AF8" s="43"/>
      <c r="AG8" s="43"/>
      <c r="AH8" s="43"/>
      <c r="AI8" s="43"/>
      <c r="AJ8" s="33"/>
      <c r="AK8" s="33"/>
      <c r="AL8" s="33"/>
      <c r="AM8" s="33"/>
      <c r="AN8" s="33"/>
      <c r="AO8" s="16"/>
      <c r="AP8" s="16"/>
      <c r="AQ8" s="16"/>
      <c r="AR8" s="16"/>
      <c r="AS8" s="16"/>
      <c r="AT8" s="23"/>
    </row>
    <row r="9" spans="1:83" ht="13.5" customHeight="1">
      <c r="A9" s="1004" t="s">
        <v>47</v>
      </c>
      <c r="B9" s="1005"/>
      <c r="C9" s="1005"/>
      <c r="D9" s="1005"/>
      <c r="E9" s="1005"/>
      <c r="F9" s="1005"/>
      <c r="G9" s="1005"/>
      <c r="H9" s="1005"/>
      <c r="I9" s="1005"/>
      <c r="J9" s="1005"/>
      <c r="K9" s="1005"/>
      <c r="L9" s="1005"/>
      <c r="M9" s="1005"/>
      <c r="N9" s="1005"/>
      <c r="O9" s="1005"/>
      <c r="P9" s="1005"/>
      <c r="Q9" s="1005"/>
      <c r="R9" s="1005"/>
      <c r="S9" s="1005"/>
      <c r="T9" s="1005"/>
      <c r="U9" s="1005"/>
      <c r="V9" s="1005"/>
      <c r="W9" s="1005"/>
      <c r="X9" s="1005"/>
      <c r="Y9" s="1005"/>
      <c r="Z9" s="1005"/>
      <c r="AA9" s="1005"/>
      <c r="AB9" s="1005"/>
      <c r="AC9" s="1005"/>
      <c r="AD9" s="1005"/>
      <c r="AE9" s="1005"/>
      <c r="AF9" s="1005"/>
      <c r="AG9" s="1005"/>
      <c r="AH9" s="1005"/>
      <c r="AI9" s="1005"/>
      <c r="AJ9" s="1005"/>
      <c r="AK9" s="1005"/>
      <c r="AL9" s="1005"/>
      <c r="AM9" s="1005"/>
      <c r="AN9" s="1005"/>
      <c r="AO9" s="1005"/>
      <c r="AP9" s="1005"/>
      <c r="AQ9" s="1005"/>
      <c r="AR9" s="1005"/>
      <c r="AS9" s="1005"/>
      <c r="AT9" s="34"/>
      <c r="AU9" s="34"/>
      <c r="AV9" s="34"/>
      <c r="AW9" s="34"/>
      <c r="AX9" s="34"/>
      <c r="AY9" s="34"/>
      <c r="AZ9" s="34"/>
      <c r="BA9" s="34"/>
      <c r="BB9" s="34"/>
      <c r="BC9" s="34"/>
      <c r="BD9" s="34"/>
      <c r="BE9" s="34"/>
      <c r="BF9" s="34"/>
      <c r="BG9" s="34"/>
      <c r="BH9" s="34"/>
      <c r="BL9" s="23"/>
      <c r="BM9" s="23"/>
      <c r="BN9" s="970"/>
      <c r="BO9" s="970"/>
      <c r="BP9" s="970"/>
      <c r="BQ9" s="13"/>
      <c r="BR9" s="13"/>
      <c r="BS9" s="13"/>
      <c r="BT9" s="13"/>
      <c r="BU9" s="13"/>
      <c r="BV9" s="13"/>
      <c r="BW9" s="13"/>
      <c r="BX9" s="13"/>
      <c r="BY9" s="13"/>
      <c r="BZ9" s="13"/>
      <c r="CA9" s="13"/>
      <c r="CB9" s="13"/>
      <c r="CC9" s="13"/>
      <c r="CD9" s="13"/>
      <c r="CE9" s="13"/>
    </row>
    <row r="10" spans="1:83" ht="13.5" customHeight="1">
      <c r="A10" s="1005"/>
      <c r="B10" s="1005"/>
      <c r="C10" s="1005"/>
      <c r="D10" s="1005"/>
      <c r="E10" s="1005"/>
      <c r="F10" s="1005"/>
      <c r="G10" s="1005"/>
      <c r="H10" s="1005"/>
      <c r="I10" s="1005"/>
      <c r="J10" s="1005"/>
      <c r="K10" s="1005"/>
      <c r="L10" s="1005"/>
      <c r="M10" s="1005"/>
      <c r="N10" s="1005"/>
      <c r="O10" s="1005"/>
      <c r="P10" s="1005"/>
      <c r="Q10" s="1005"/>
      <c r="R10" s="1005"/>
      <c r="S10" s="1005"/>
      <c r="T10" s="1005"/>
      <c r="U10" s="1005"/>
      <c r="V10" s="1005"/>
      <c r="W10" s="1005"/>
      <c r="X10" s="1005"/>
      <c r="Y10" s="1005"/>
      <c r="Z10" s="1005"/>
      <c r="AA10" s="1005"/>
      <c r="AB10" s="1005"/>
      <c r="AC10" s="1005"/>
      <c r="AD10" s="1005"/>
      <c r="AE10" s="1005"/>
      <c r="AF10" s="1005"/>
      <c r="AG10" s="1005"/>
      <c r="AH10" s="1005"/>
      <c r="AI10" s="1005"/>
      <c r="AJ10" s="1005"/>
      <c r="AK10" s="1005"/>
      <c r="AL10" s="1005"/>
      <c r="AM10" s="1005"/>
      <c r="AN10" s="1005"/>
      <c r="AO10" s="1005"/>
      <c r="AP10" s="1005"/>
      <c r="AQ10" s="1005"/>
      <c r="AR10" s="1005"/>
      <c r="AS10" s="1005"/>
      <c r="AT10" s="34"/>
      <c r="AU10" s="34"/>
      <c r="AV10" s="34"/>
      <c r="AW10" s="34"/>
      <c r="AX10" s="34"/>
      <c r="AY10" s="34"/>
      <c r="AZ10" s="34"/>
      <c r="BA10" s="34"/>
      <c r="BB10" s="34"/>
      <c r="BC10" s="34"/>
      <c r="BD10" s="34"/>
      <c r="BE10" s="34"/>
      <c r="BF10" s="34"/>
      <c r="BG10" s="34"/>
      <c r="BH10" s="34"/>
      <c r="BL10" s="23"/>
      <c r="BM10" s="23"/>
      <c r="BN10" s="32"/>
      <c r="BO10" s="32"/>
      <c r="BP10" s="32"/>
      <c r="BQ10" s="32"/>
      <c r="BR10" s="32"/>
      <c r="BS10" s="32"/>
      <c r="BT10" s="32"/>
      <c r="BU10" s="32"/>
      <c r="BV10" s="32"/>
      <c r="BW10" s="32"/>
      <c r="BX10" s="32"/>
      <c r="BY10" s="32"/>
      <c r="BZ10" s="32"/>
      <c r="CA10" s="32"/>
      <c r="CB10" s="32"/>
      <c r="CC10" s="32"/>
      <c r="CD10" s="32"/>
      <c r="CE10" s="32"/>
    </row>
    <row r="11" spans="1:83" ht="10.5" customHeight="1">
      <c r="A11" s="1006" t="s">
        <v>48</v>
      </c>
      <c r="B11" s="1006"/>
      <c r="C11" s="1006"/>
      <c r="D11" s="1006"/>
      <c r="E11" s="1006"/>
      <c r="F11" s="1006"/>
      <c r="G11" s="1006"/>
      <c r="H11" s="1006"/>
      <c r="I11" s="1006"/>
      <c r="J11" s="1006"/>
      <c r="K11" s="1006"/>
      <c r="L11" s="1006"/>
      <c r="M11" s="1006"/>
      <c r="N11" s="1006"/>
      <c r="O11" s="1006"/>
      <c r="P11" s="1006"/>
      <c r="Q11" s="1006"/>
      <c r="R11" s="1006"/>
      <c r="S11" s="1006"/>
      <c r="T11" s="1006"/>
      <c r="U11" s="1006"/>
      <c r="V11" s="1006"/>
      <c r="W11" s="1006"/>
      <c r="X11" s="1006"/>
      <c r="Y11" s="1006"/>
      <c r="Z11" s="1006"/>
      <c r="AA11" s="1006"/>
      <c r="AB11" s="1006"/>
      <c r="AC11" s="1006"/>
      <c r="AD11" s="1006"/>
      <c r="AE11" s="1006"/>
      <c r="AF11" s="1006"/>
      <c r="AG11" s="1006"/>
      <c r="AH11" s="1006"/>
      <c r="AI11" s="1006"/>
      <c r="AJ11" s="1006"/>
      <c r="AK11" s="1006"/>
      <c r="AL11" s="1006"/>
      <c r="AM11" s="1006"/>
      <c r="AN11" s="1006"/>
      <c r="AO11" s="1006"/>
      <c r="AP11" s="1006"/>
      <c r="AQ11" s="1006"/>
      <c r="AR11" s="1006"/>
      <c r="AS11" s="1006"/>
      <c r="AT11" s="34"/>
      <c r="AU11" s="34"/>
      <c r="AV11" s="34"/>
      <c r="AW11" s="34"/>
      <c r="AX11" s="34"/>
      <c r="AY11" s="34"/>
      <c r="AZ11" s="34"/>
      <c r="BA11" s="34"/>
      <c r="BB11" s="34"/>
      <c r="BC11" s="34"/>
      <c r="BD11" s="34"/>
      <c r="BE11" s="34"/>
      <c r="BF11" s="34"/>
      <c r="BG11" s="34"/>
      <c r="BH11" s="34"/>
      <c r="BL11" s="23"/>
      <c r="BM11" s="23"/>
      <c r="BN11" s="970"/>
      <c r="BO11" s="970"/>
      <c r="BP11" s="970"/>
      <c r="BQ11" s="970"/>
      <c r="BR11" s="970"/>
      <c r="BS11" s="970"/>
      <c r="BT11" s="970"/>
      <c r="BU11" s="970"/>
      <c r="BV11" s="970"/>
      <c r="BW11" s="970"/>
      <c r="BX11" s="13"/>
      <c r="BY11" s="13"/>
      <c r="BZ11" s="13"/>
      <c r="CA11" s="13"/>
      <c r="CB11" s="13"/>
      <c r="CC11" s="13"/>
      <c r="CD11" s="13"/>
      <c r="CE11" s="13"/>
    </row>
    <row r="12" spans="1:83" ht="13.5" customHeight="1" thickBot="1">
      <c r="A12" s="1006"/>
      <c r="B12" s="1006"/>
      <c r="C12" s="1006"/>
      <c r="D12" s="1006"/>
      <c r="E12" s="1006"/>
      <c r="F12" s="1006"/>
      <c r="G12" s="1006"/>
      <c r="H12" s="1006"/>
      <c r="I12" s="1006"/>
      <c r="J12" s="1006"/>
      <c r="K12" s="1006"/>
      <c r="L12" s="1006"/>
      <c r="M12" s="1006"/>
      <c r="N12" s="1006"/>
      <c r="O12" s="1006"/>
      <c r="P12" s="1006"/>
      <c r="Q12" s="1006"/>
      <c r="R12" s="1006"/>
      <c r="S12" s="1006"/>
      <c r="T12" s="1006"/>
      <c r="U12" s="1006"/>
      <c r="V12" s="1006"/>
      <c r="W12" s="1006"/>
      <c r="X12" s="1006"/>
      <c r="Y12" s="1006"/>
      <c r="Z12" s="1006"/>
      <c r="AA12" s="1006"/>
      <c r="AB12" s="1006"/>
      <c r="AC12" s="1006"/>
      <c r="AD12" s="1006"/>
      <c r="AE12" s="1006"/>
      <c r="AF12" s="1006"/>
      <c r="AG12" s="1006"/>
      <c r="AH12" s="1006"/>
      <c r="AI12" s="1006"/>
      <c r="AJ12" s="1006"/>
      <c r="AK12" s="1006"/>
      <c r="AL12" s="1006"/>
      <c r="AM12" s="1006"/>
      <c r="AN12" s="1006"/>
      <c r="AO12" s="1006"/>
      <c r="AP12" s="1006"/>
      <c r="AQ12" s="1006"/>
      <c r="AR12" s="1006"/>
      <c r="AS12" s="1006"/>
      <c r="AT12" s="35"/>
      <c r="AU12" s="35"/>
      <c r="AV12" s="35"/>
      <c r="AW12" s="35"/>
      <c r="AX12" s="35"/>
      <c r="AY12" s="35"/>
      <c r="AZ12" s="35"/>
      <c r="BA12" s="35"/>
      <c r="BB12" s="35"/>
      <c r="BC12" s="35"/>
      <c r="BD12" s="35"/>
      <c r="BE12" s="35"/>
      <c r="BF12" s="35"/>
      <c r="BG12" s="35"/>
      <c r="BH12" s="35"/>
    </row>
    <row r="13" spans="1:83" ht="17.25" customHeight="1">
      <c r="A13" s="987"/>
      <c r="B13" s="988"/>
      <c r="C13" s="991" t="s">
        <v>49</v>
      </c>
      <c r="D13" s="991"/>
      <c r="E13" s="991"/>
      <c r="F13" s="991"/>
      <c r="G13" s="991"/>
      <c r="H13" s="991"/>
      <c r="I13" s="991"/>
      <c r="J13" s="991"/>
      <c r="K13" s="991"/>
      <c r="L13" s="991"/>
      <c r="M13" s="991"/>
      <c r="N13" s="991"/>
      <c r="O13" s="991"/>
      <c r="P13" s="991"/>
      <c r="Q13" s="991"/>
      <c r="R13" s="992" t="s">
        <v>28</v>
      </c>
      <c r="S13" s="993"/>
      <c r="T13" s="991" t="s">
        <v>29</v>
      </c>
      <c r="U13" s="991"/>
      <c r="V13" s="991"/>
      <c r="W13" s="991"/>
      <c r="X13" s="991"/>
      <c r="Y13" s="991"/>
      <c r="Z13" s="991"/>
      <c r="AA13" s="992" t="s">
        <v>50</v>
      </c>
      <c r="AB13" s="996"/>
      <c r="AC13" s="996"/>
      <c r="AD13" s="996"/>
      <c r="AE13" s="996"/>
      <c r="AF13" s="996"/>
      <c r="AG13" s="996"/>
      <c r="AH13" s="996"/>
      <c r="AI13" s="996"/>
      <c r="AJ13" s="996"/>
      <c r="AK13" s="996"/>
      <c r="AL13" s="996"/>
      <c r="AM13" s="996"/>
      <c r="AN13" s="997"/>
      <c r="AO13" s="1000" t="s">
        <v>51</v>
      </c>
      <c r="AP13" s="1000"/>
      <c r="AQ13" s="1000"/>
      <c r="AR13" s="1000"/>
      <c r="AS13" s="1001"/>
      <c r="AT13" s="23"/>
      <c r="AU13" s="23"/>
      <c r="AV13" s="23"/>
      <c r="AW13" s="23"/>
      <c r="AX13" s="23"/>
      <c r="AY13" s="23"/>
      <c r="AZ13" s="36"/>
      <c r="BA13" s="23"/>
      <c r="BB13" s="23"/>
      <c r="BC13" s="23"/>
      <c r="BD13" s="23"/>
      <c r="BE13" s="23"/>
      <c r="BF13" s="23"/>
      <c r="BG13" s="23"/>
      <c r="BH13" s="23"/>
      <c r="BI13" s="23"/>
    </row>
    <row r="14" spans="1:83" ht="17.25" customHeight="1">
      <c r="A14" s="989"/>
      <c r="B14" s="990"/>
      <c r="C14" s="394"/>
      <c r="D14" s="394"/>
      <c r="E14" s="394"/>
      <c r="F14" s="394"/>
      <c r="G14" s="394"/>
      <c r="H14" s="394"/>
      <c r="I14" s="394"/>
      <c r="J14" s="394"/>
      <c r="K14" s="394"/>
      <c r="L14" s="394"/>
      <c r="M14" s="394"/>
      <c r="N14" s="394"/>
      <c r="O14" s="394"/>
      <c r="P14" s="394"/>
      <c r="Q14" s="394"/>
      <c r="R14" s="994"/>
      <c r="S14" s="995"/>
      <c r="T14" s="394"/>
      <c r="U14" s="394"/>
      <c r="V14" s="394"/>
      <c r="W14" s="394"/>
      <c r="X14" s="394"/>
      <c r="Y14" s="394"/>
      <c r="Z14" s="394"/>
      <c r="AA14" s="994"/>
      <c r="AB14" s="998"/>
      <c r="AC14" s="998"/>
      <c r="AD14" s="998"/>
      <c r="AE14" s="998"/>
      <c r="AF14" s="998"/>
      <c r="AG14" s="998"/>
      <c r="AH14" s="998"/>
      <c r="AI14" s="998"/>
      <c r="AJ14" s="998"/>
      <c r="AK14" s="998"/>
      <c r="AL14" s="998"/>
      <c r="AM14" s="998"/>
      <c r="AN14" s="999"/>
      <c r="AO14" s="1002"/>
      <c r="AP14" s="1002"/>
      <c r="AQ14" s="1002"/>
      <c r="AR14" s="1002"/>
      <c r="AS14" s="1003"/>
    </row>
    <row r="15" spans="1:83" ht="21.6" customHeight="1">
      <c r="A15" s="1009">
        <v>1</v>
      </c>
      <c r="B15" s="394"/>
      <c r="C15" s="1021" t="s">
        <v>124</v>
      </c>
      <c r="D15" s="1022"/>
      <c r="E15" s="1023"/>
      <c r="F15" s="1039"/>
      <c r="G15" s="1040"/>
      <c r="H15" s="1040"/>
      <c r="I15" s="1040"/>
      <c r="J15" s="1040"/>
      <c r="K15" s="1040"/>
      <c r="L15" s="1040"/>
      <c r="M15" s="1040"/>
      <c r="N15" s="1040"/>
      <c r="O15" s="1040"/>
      <c r="P15" s="1040"/>
      <c r="Q15" s="1041"/>
      <c r="R15" s="1010"/>
      <c r="S15" s="1011"/>
      <c r="T15" s="1027"/>
      <c r="U15" s="1028"/>
      <c r="V15" s="1028"/>
      <c r="W15" s="1028"/>
      <c r="X15" s="1028"/>
      <c r="Y15" s="1028"/>
      <c r="Z15" s="1029"/>
      <c r="AA15" s="1014"/>
      <c r="AB15" s="1015"/>
      <c r="AC15" s="1015"/>
      <c r="AD15" s="1015"/>
      <c r="AE15" s="1015"/>
      <c r="AF15" s="1015"/>
      <c r="AG15" s="1015"/>
      <c r="AH15" s="1015"/>
      <c r="AI15" s="1015"/>
      <c r="AJ15" s="1015"/>
      <c r="AK15" s="1015"/>
      <c r="AL15" s="1015"/>
      <c r="AM15" s="1015"/>
      <c r="AN15" s="1016"/>
      <c r="AO15" s="1007"/>
      <c r="AP15" s="1007"/>
      <c r="AQ15" s="1007"/>
      <c r="AR15" s="1007"/>
      <c r="AS15" s="1008"/>
    </row>
    <row r="16" spans="1:83" ht="21.6" customHeight="1">
      <c r="A16" s="1009"/>
      <c r="B16" s="394"/>
      <c r="C16" s="1024"/>
      <c r="D16" s="1025"/>
      <c r="E16" s="1025"/>
      <c r="F16" s="1025"/>
      <c r="G16" s="1025"/>
      <c r="H16" s="1025"/>
      <c r="I16" s="1025"/>
      <c r="J16" s="1025"/>
      <c r="K16" s="1025"/>
      <c r="L16" s="1025"/>
      <c r="M16" s="1025"/>
      <c r="N16" s="1025"/>
      <c r="O16" s="1025"/>
      <c r="P16" s="1025"/>
      <c r="Q16" s="1026"/>
      <c r="R16" s="1012"/>
      <c r="S16" s="1013"/>
      <c r="T16" s="1030"/>
      <c r="U16" s="1031"/>
      <c r="V16" s="1031"/>
      <c r="W16" s="1031"/>
      <c r="X16" s="1031"/>
      <c r="Y16" s="1031"/>
      <c r="Z16" s="1032"/>
      <c r="AA16" s="1018"/>
      <c r="AB16" s="1019"/>
      <c r="AC16" s="1019"/>
      <c r="AD16" s="1019"/>
      <c r="AE16" s="1019"/>
      <c r="AF16" s="1019"/>
      <c r="AG16" s="1019"/>
      <c r="AH16" s="1019"/>
      <c r="AI16" s="1019"/>
      <c r="AJ16" s="1019"/>
      <c r="AK16" s="1019"/>
      <c r="AL16" s="1019"/>
      <c r="AM16" s="1019"/>
      <c r="AN16" s="999"/>
      <c r="AO16" s="1007"/>
      <c r="AP16" s="1007"/>
      <c r="AQ16" s="1007"/>
      <c r="AR16" s="1007"/>
      <c r="AS16" s="1008"/>
    </row>
    <row r="17" spans="1:45" ht="21.6" customHeight="1">
      <c r="A17" s="1009">
        <v>2</v>
      </c>
      <c r="B17" s="394"/>
      <c r="C17" s="1021" t="s">
        <v>124</v>
      </c>
      <c r="D17" s="1022"/>
      <c r="E17" s="1023"/>
      <c r="F17" s="1039"/>
      <c r="G17" s="1040"/>
      <c r="H17" s="1040"/>
      <c r="I17" s="1040"/>
      <c r="J17" s="1040"/>
      <c r="K17" s="1040"/>
      <c r="L17" s="1040"/>
      <c r="M17" s="1040"/>
      <c r="N17" s="1040"/>
      <c r="O17" s="1040"/>
      <c r="P17" s="1040"/>
      <c r="Q17" s="1041"/>
      <c r="R17" s="1010"/>
      <c r="S17" s="1011"/>
      <c r="T17" s="1033"/>
      <c r="U17" s="1034"/>
      <c r="V17" s="1034"/>
      <c r="W17" s="1034"/>
      <c r="X17" s="1034"/>
      <c r="Y17" s="1034"/>
      <c r="Z17" s="1035"/>
      <c r="AA17" s="1014"/>
      <c r="AB17" s="1015"/>
      <c r="AC17" s="1015"/>
      <c r="AD17" s="1015"/>
      <c r="AE17" s="1015"/>
      <c r="AF17" s="1015"/>
      <c r="AG17" s="1015"/>
      <c r="AH17" s="1015"/>
      <c r="AI17" s="1015"/>
      <c r="AJ17" s="1015"/>
      <c r="AK17" s="1015"/>
      <c r="AL17" s="1015"/>
      <c r="AM17" s="1016"/>
      <c r="AN17" s="1017"/>
      <c r="AO17" s="1007"/>
      <c r="AP17" s="1007"/>
      <c r="AQ17" s="1007"/>
      <c r="AR17" s="1007"/>
      <c r="AS17" s="1008"/>
    </row>
    <row r="18" spans="1:45" ht="21.6" customHeight="1">
      <c r="A18" s="1009"/>
      <c r="B18" s="394"/>
      <c r="C18" s="1024"/>
      <c r="D18" s="1025"/>
      <c r="E18" s="1025"/>
      <c r="F18" s="1025"/>
      <c r="G18" s="1025"/>
      <c r="H18" s="1025"/>
      <c r="I18" s="1025"/>
      <c r="J18" s="1025"/>
      <c r="K18" s="1025"/>
      <c r="L18" s="1025"/>
      <c r="M18" s="1025"/>
      <c r="N18" s="1025"/>
      <c r="O18" s="1025"/>
      <c r="P18" s="1025"/>
      <c r="Q18" s="1026"/>
      <c r="R18" s="1012"/>
      <c r="S18" s="1013"/>
      <c r="T18" s="1036"/>
      <c r="U18" s="1037"/>
      <c r="V18" s="1037"/>
      <c r="W18" s="1037"/>
      <c r="X18" s="1037"/>
      <c r="Y18" s="1037"/>
      <c r="Z18" s="1038"/>
      <c r="AA18" s="1018"/>
      <c r="AB18" s="1019"/>
      <c r="AC18" s="1019"/>
      <c r="AD18" s="1019"/>
      <c r="AE18" s="1019"/>
      <c r="AF18" s="1019"/>
      <c r="AG18" s="1019"/>
      <c r="AH18" s="1019"/>
      <c r="AI18" s="1019"/>
      <c r="AJ18" s="1019"/>
      <c r="AK18" s="1019"/>
      <c r="AL18" s="1019"/>
      <c r="AM18" s="999"/>
      <c r="AN18" s="1020"/>
      <c r="AO18" s="1007"/>
      <c r="AP18" s="1007"/>
      <c r="AQ18" s="1007"/>
      <c r="AR18" s="1007"/>
      <c r="AS18" s="1008"/>
    </row>
    <row r="19" spans="1:45" ht="21.6" customHeight="1">
      <c r="A19" s="1009">
        <v>3</v>
      </c>
      <c r="B19" s="394"/>
      <c r="C19" s="1021" t="s">
        <v>124</v>
      </c>
      <c r="D19" s="1022"/>
      <c r="E19" s="1023"/>
      <c r="F19" s="1039"/>
      <c r="G19" s="1040"/>
      <c r="H19" s="1040"/>
      <c r="I19" s="1040"/>
      <c r="J19" s="1040"/>
      <c r="K19" s="1040"/>
      <c r="L19" s="1040"/>
      <c r="M19" s="1040"/>
      <c r="N19" s="1040"/>
      <c r="O19" s="1040"/>
      <c r="P19" s="1040"/>
      <c r="Q19" s="1041"/>
      <c r="R19" s="1010"/>
      <c r="S19" s="1011"/>
      <c r="T19" s="1033"/>
      <c r="U19" s="1034"/>
      <c r="V19" s="1034"/>
      <c r="W19" s="1034"/>
      <c r="X19" s="1034"/>
      <c r="Y19" s="1034"/>
      <c r="Z19" s="1035"/>
      <c r="AA19" s="1014"/>
      <c r="AB19" s="1015"/>
      <c r="AC19" s="1015"/>
      <c r="AD19" s="1015"/>
      <c r="AE19" s="1015"/>
      <c r="AF19" s="1015"/>
      <c r="AG19" s="1015"/>
      <c r="AH19" s="1015"/>
      <c r="AI19" s="1015"/>
      <c r="AJ19" s="1015"/>
      <c r="AK19" s="1015"/>
      <c r="AL19" s="1015"/>
      <c r="AM19" s="1015"/>
      <c r="AN19" s="1016"/>
      <c r="AO19" s="1007"/>
      <c r="AP19" s="1007"/>
      <c r="AQ19" s="1007"/>
      <c r="AR19" s="1007"/>
      <c r="AS19" s="1008"/>
    </row>
    <row r="20" spans="1:45" ht="21.6" customHeight="1">
      <c r="A20" s="1009"/>
      <c r="B20" s="394"/>
      <c r="C20" s="1024"/>
      <c r="D20" s="1025"/>
      <c r="E20" s="1025"/>
      <c r="F20" s="1025"/>
      <c r="G20" s="1025"/>
      <c r="H20" s="1025"/>
      <c r="I20" s="1025"/>
      <c r="J20" s="1025"/>
      <c r="K20" s="1025"/>
      <c r="L20" s="1025"/>
      <c r="M20" s="1025"/>
      <c r="N20" s="1025"/>
      <c r="O20" s="1025"/>
      <c r="P20" s="1025"/>
      <c r="Q20" s="1026"/>
      <c r="R20" s="1012"/>
      <c r="S20" s="1013"/>
      <c r="T20" s="1036"/>
      <c r="U20" s="1037"/>
      <c r="V20" s="1037"/>
      <c r="W20" s="1037"/>
      <c r="X20" s="1037"/>
      <c r="Y20" s="1037"/>
      <c r="Z20" s="1038"/>
      <c r="AA20" s="1018"/>
      <c r="AB20" s="1019"/>
      <c r="AC20" s="1019"/>
      <c r="AD20" s="1019"/>
      <c r="AE20" s="1019"/>
      <c r="AF20" s="1019"/>
      <c r="AG20" s="1019"/>
      <c r="AH20" s="1019"/>
      <c r="AI20" s="1019"/>
      <c r="AJ20" s="1019"/>
      <c r="AK20" s="1019"/>
      <c r="AL20" s="1019"/>
      <c r="AM20" s="1019"/>
      <c r="AN20" s="999"/>
      <c r="AO20" s="1007"/>
      <c r="AP20" s="1007"/>
      <c r="AQ20" s="1007"/>
      <c r="AR20" s="1007"/>
      <c r="AS20" s="1008"/>
    </row>
    <row r="21" spans="1:45" ht="21.6" customHeight="1">
      <c r="A21" s="1009">
        <v>4</v>
      </c>
      <c r="B21" s="394"/>
      <c r="C21" s="1021" t="s">
        <v>124</v>
      </c>
      <c r="D21" s="1022"/>
      <c r="E21" s="1023"/>
      <c r="F21" s="1039"/>
      <c r="G21" s="1040"/>
      <c r="H21" s="1040"/>
      <c r="I21" s="1040"/>
      <c r="J21" s="1040"/>
      <c r="K21" s="1040"/>
      <c r="L21" s="1040"/>
      <c r="M21" s="1040"/>
      <c r="N21" s="1040"/>
      <c r="O21" s="1040"/>
      <c r="P21" s="1040"/>
      <c r="Q21" s="1041"/>
      <c r="R21" s="1010"/>
      <c r="S21" s="1011"/>
      <c r="T21" s="1033"/>
      <c r="U21" s="1034"/>
      <c r="V21" s="1034"/>
      <c r="W21" s="1034"/>
      <c r="X21" s="1034"/>
      <c r="Y21" s="1034"/>
      <c r="Z21" s="1035"/>
      <c r="AA21" s="1014"/>
      <c r="AB21" s="1015"/>
      <c r="AC21" s="1015"/>
      <c r="AD21" s="1015"/>
      <c r="AE21" s="1015"/>
      <c r="AF21" s="1015"/>
      <c r="AG21" s="1015"/>
      <c r="AH21" s="1015"/>
      <c r="AI21" s="1015"/>
      <c r="AJ21" s="1015"/>
      <c r="AK21" s="1015"/>
      <c r="AL21" s="1015"/>
      <c r="AM21" s="1015"/>
      <c r="AN21" s="1016"/>
      <c r="AO21" s="1007"/>
      <c r="AP21" s="1007"/>
      <c r="AQ21" s="1007"/>
      <c r="AR21" s="1007"/>
      <c r="AS21" s="1008"/>
    </row>
    <row r="22" spans="1:45" ht="21.6" customHeight="1">
      <c r="A22" s="1009"/>
      <c r="B22" s="394"/>
      <c r="C22" s="1024"/>
      <c r="D22" s="1025"/>
      <c r="E22" s="1025"/>
      <c r="F22" s="1025"/>
      <c r="G22" s="1025"/>
      <c r="H22" s="1025"/>
      <c r="I22" s="1025"/>
      <c r="J22" s="1025"/>
      <c r="K22" s="1025"/>
      <c r="L22" s="1025"/>
      <c r="M22" s="1025"/>
      <c r="N22" s="1025"/>
      <c r="O22" s="1025"/>
      <c r="P22" s="1025"/>
      <c r="Q22" s="1026"/>
      <c r="R22" s="1012"/>
      <c r="S22" s="1013"/>
      <c r="T22" s="1036"/>
      <c r="U22" s="1037"/>
      <c r="V22" s="1037"/>
      <c r="W22" s="1037"/>
      <c r="X22" s="1037"/>
      <c r="Y22" s="1037"/>
      <c r="Z22" s="1038"/>
      <c r="AA22" s="1018"/>
      <c r="AB22" s="1019"/>
      <c r="AC22" s="1019"/>
      <c r="AD22" s="1019"/>
      <c r="AE22" s="1019"/>
      <c r="AF22" s="1019"/>
      <c r="AG22" s="1019"/>
      <c r="AH22" s="1019"/>
      <c r="AI22" s="1019"/>
      <c r="AJ22" s="1019"/>
      <c r="AK22" s="1019"/>
      <c r="AL22" s="1019"/>
      <c r="AM22" s="1019"/>
      <c r="AN22" s="999"/>
      <c r="AO22" s="1007"/>
      <c r="AP22" s="1007"/>
      <c r="AQ22" s="1007"/>
      <c r="AR22" s="1007"/>
      <c r="AS22" s="1008"/>
    </row>
    <row r="23" spans="1:45" ht="21.6" customHeight="1">
      <c r="A23" s="1009">
        <v>5</v>
      </c>
      <c r="B23" s="394"/>
      <c r="C23" s="1021" t="s">
        <v>124</v>
      </c>
      <c r="D23" s="1022"/>
      <c r="E23" s="1023"/>
      <c r="F23" s="1039"/>
      <c r="G23" s="1040"/>
      <c r="H23" s="1040"/>
      <c r="I23" s="1040"/>
      <c r="J23" s="1040"/>
      <c r="K23" s="1040"/>
      <c r="L23" s="1040"/>
      <c r="M23" s="1040"/>
      <c r="N23" s="1040"/>
      <c r="O23" s="1040"/>
      <c r="P23" s="1040"/>
      <c r="Q23" s="1041"/>
      <c r="R23" s="1010"/>
      <c r="S23" s="1011"/>
      <c r="T23" s="1033"/>
      <c r="U23" s="1034"/>
      <c r="V23" s="1034"/>
      <c r="W23" s="1034"/>
      <c r="X23" s="1034"/>
      <c r="Y23" s="1034"/>
      <c r="Z23" s="1035"/>
      <c r="AA23" s="1014"/>
      <c r="AB23" s="1015"/>
      <c r="AC23" s="1015"/>
      <c r="AD23" s="1015"/>
      <c r="AE23" s="1015"/>
      <c r="AF23" s="1015"/>
      <c r="AG23" s="1015"/>
      <c r="AH23" s="1015"/>
      <c r="AI23" s="1015"/>
      <c r="AJ23" s="1015"/>
      <c r="AK23" s="1015"/>
      <c r="AL23" s="1015"/>
      <c r="AM23" s="1015"/>
      <c r="AN23" s="1016"/>
      <c r="AO23" s="1007"/>
      <c r="AP23" s="1007"/>
      <c r="AQ23" s="1007"/>
      <c r="AR23" s="1007"/>
      <c r="AS23" s="1008"/>
    </row>
    <row r="24" spans="1:45" ht="21.6" customHeight="1">
      <c r="A24" s="1009"/>
      <c r="B24" s="394"/>
      <c r="C24" s="1024"/>
      <c r="D24" s="1025"/>
      <c r="E24" s="1025"/>
      <c r="F24" s="1025"/>
      <c r="G24" s="1025"/>
      <c r="H24" s="1025"/>
      <c r="I24" s="1025"/>
      <c r="J24" s="1025"/>
      <c r="K24" s="1025"/>
      <c r="L24" s="1025"/>
      <c r="M24" s="1025"/>
      <c r="N24" s="1025"/>
      <c r="O24" s="1025"/>
      <c r="P24" s="1025"/>
      <c r="Q24" s="1026"/>
      <c r="R24" s="1012"/>
      <c r="S24" s="1013"/>
      <c r="T24" s="1036"/>
      <c r="U24" s="1037"/>
      <c r="V24" s="1037"/>
      <c r="W24" s="1037"/>
      <c r="X24" s="1037"/>
      <c r="Y24" s="1037"/>
      <c r="Z24" s="1038"/>
      <c r="AA24" s="1018"/>
      <c r="AB24" s="1019"/>
      <c r="AC24" s="1019"/>
      <c r="AD24" s="1019"/>
      <c r="AE24" s="1019"/>
      <c r="AF24" s="1019"/>
      <c r="AG24" s="1019"/>
      <c r="AH24" s="1019"/>
      <c r="AI24" s="1019"/>
      <c r="AJ24" s="1019"/>
      <c r="AK24" s="1019"/>
      <c r="AL24" s="1019"/>
      <c r="AM24" s="1019"/>
      <c r="AN24" s="999"/>
      <c r="AO24" s="1007"/>
      <c r="AP24" s="1007"/>
      <c r="AQ24" s="1007"/>
      <c r="AR24" s="1007"/>
      <c r="AS24" s="1008"/>
    </row>
    <row r="25" spans="1:45" ht="21.6" customHeight="1">
      <c r="A25" s="1009">
        <v>6</v>
      </c>
      <c r="B25" s="394"/>
      <c r="C25" s="1021" t="s">
        <v>124</v>
      </c>
      <c r="D25" s="1022"/>
      <c r="E25" s="1023"/>
      <c r="F25" s="1039"/>
      <c r="G25" s="1040"/>
      <c r="H25" s="1040"/>
      <c r="I25" s="1040"/>
      <c r="J25" s="1040"/>
      <c r="K25" s="1040"/>
      <c r="L25" s="1040"/>
      <c r="M25" s="1040"/>
      <c r="N25" s="1040"/>
      <c r="O25" s="1040"/>
      <c r="P25" s="1040"/>
      <c r="Q25" s="1041"/>
      <c r="R25" s="1010"/>
      <c r="S25" s="1011"/>
      <c r="T25" s="1033"/>
      <c r="U25" s="1034"/>
      <c r="V25" s="1034"/>
      <c r="W25" s="1034"/>
      <c r="X25" s="1034"/>
      <c r="Y25" s="1034"/>
      <c r="Z25" s="1035"/>
      <c r="AA25" s="1014"/>
      <c r="AB25" s="1015"/>
      <c r="AC25" s="1015"/>
      <c r="AD25" s="1015"/>
      <c r="AE25" s="1015"/>
      <c r="AF25" s="1015"/>
      <c r="AG25" s="1015"/>
      <c r="AH25" s="1015"/>
      <c r="AI25" s="1015"/>
      <c r="AJ25" s="1015"/>
      <c r="AK25" s="1015"/>
      <c r="AL25" s="1015"/>
      <c r="AM25" s="1015"/>
      <c r="AN25" s="1016"/>
      <c r="AO25" s="1007"/>
      <c r="AP25" s="1007"/>
      <c r="AQ25" s="1007"/>
      <c r="AR25" s="1007"/>
      <c r="AS25" s="1008"/>
    </row>
    <row r="26" spans="1:45" ht="21.6" customHeight="1">
      <c r="A26" s="1009"/>
      <c r="B26" s="394"/>
      <c r="C26" s="1024"/>
      <c r="D26" s="1025"/>
      <c r="E26" s="1025"/>
      <c r="F26" s="1025"/>
      <c r="G26" s="1025"/>
      <c r="H26" s="1025"/>
      <c r="I26" s="1025"/>
      <c r="J26" s="1025"/>
      <c r="K26" s="1025"/>
      <c r="L26" s="1025"/>
      <c r="M26" s="1025"/>
      <c r="N26" s="1025"/>
      <c r="O26" s="1025"/>
      <c r="P26" s="1025"/>
      <c r="Q26" s="1026"/>
      <c r="R26" s="1012"/>
      <c r="S26" s="1013"/>
      <c r="T26" s="1036"/>
      <c r="U26" s="1037"/>
      <c r="V26" s="1037"/>
      <c r="W26" s="1037"/>
      <c r="X26" s="1037"/>
      <c r="Y26" s="1037"/>
      <c r="Z26" s="1038"/>
      <c r="AA26" s="1018"/>
      <c r="AB26" s="1019"/>
      <c r="AC26" s="1019"/>
      <c r="AD26" s="1019"/>
      <c r="AE26" s="1019"/>
      <c r="AF26" s="1019"/>
      <c r="AG26" s="1019"/>
      <c r="AH26" s="1019"/>
      <c r="AI26" s="1019"/>
      <c r="AJ26" s="1019"/>
      <c r="AK26" s="1019"/>
      <c r="AL26" s="1019"/>
      <c r="AM26" s="1019"/>
      <c r="AN26" s="999"/>
      <c r="AO26" s="1007"/>
      <c r="AP26" s="1007"/>
      <c r="AQ26" s="1007"/>
      <c r="AR26" s="1007"/>
      <c r="AS26" s="1008"/>
    </row>
    <row r="27" spans="1:45" ht="21.6" customHeight="1">
      <c r="A27" s="1009">
        <v>7</v>
      </c>
      <c r="B27" s="394"/>
      <c r="C27" s="1021" t="s">
        <v>124</v>
      </c>
      <c r="D27" s="1022"/>
      <c r="E27" s="1023"/>
      <c r="F27" s="1039"/>
      <c r="G27" s="1040"/>
      <c r="H27" s="1040"/>
      <c r="I27" s="1040"/>
      <c r="J27" s="1040"/>
      <c r="K27" s="1040"/>
      <c r="L27" s="1040"/>
      <c r="M27" s="1040"/>
      <c r="N27" s="1040"/>
      <c r="O27" s="1040"/>
      <c r="P27" s="1040"/>
      <c r="Q27" s="1041"/>
      <c r="R27" s="1010"/>
      <c r="S27" s="1011"/>
      <c r="T27" s="1033"/>
      <c r="U27" s="1034"/>
      <c r="V27" s="1034"/>
      <c r="W27" s="1034"/>
      <c r="X27" s="1034"/>
      <c r="Y27" s="1034"/>
      <c r="Z27" s="1035"/>
      <c r="AA27" s="1014"/>
      <c r="AB27" s="1015"/>
      <c r="AC27" s="1015"/>
      <c r="AD27" s="1015"/>
      <c r="AE27" s="1015"/>
      <c r="AF27" s="1015"/>
      <c r="AG27" s="1015"/>
      <c r="AH27" s="1015"/>
      <c r="AI27" s="1015"/>
      <c r="AJ27" s="1015"/>
      <c r="AK27" s="1015"/>
      <c r="AL27" s="1015"/>
      <c r="AM27" s="1015"/>
      <c r="AN27" s="1016"/>
      <c r="AO27" s="1007"/>
      <c r="AP27" s="1007"/>
      <c r="AQ27" s="1007"/>
      <c r="AR27" s="1007"/>
      <c r="AS27" s="1008"/>
    </row>
    <row r="28" spans="1:45" ht="21.6" customHeight="1">
      <c r="A28" s="1009"/>
      <c r="B28" s="394"/>
      <c r="C28" s="1024"/>
      <c r="D28" s="1025"/>
      <c r="E28" s="1025"/>
      <c r="F28" s="1025"/>
      <c r="G28" s="1025"/>
      <c r="H28" s="1025"/>
      <c r="I28" s="1025"/>
      <c r="J28" s="1025"/>
      <c r="K28" s="1025"/>
      <c r="L28" s="1025"/>
      <c r="M28" s="1025"/>
      <c r="N28" s="1025"/>
      <c r="O28" s="1025"/>
      <c r="P28" s="1025"/>
      <c r="Q28" s="1026"/>
      <c r="R28" s="1012"/>
      <c r="S28" s="1013"/>
      <c r="T28" s="1036"/>
      <c r="U28" s="1037"/>
      <c r="V28" s="1037"/>
      <c r="W28" s="1037"/>
      <c r="X28" s="1037"/>
      <c r="Y28" s="1037"/>
      <c r="Z28" s="1038"/>
      <c r="AA28" s="1018"/>
      <c r="AB28" s="1019"/>
      <c r="AC28" s="1019"/>
      <c r="AD28" s="1019"/>
      <c r="AE28" s="1019"/>
      <c r="AF28" s="1019"/>
      <c r="AG28" s="1019"/>
      <c r="AH28" s="1019"/>
      <c r="AI28" s="1019"/>
      <c r="AJ28" s="1019"/>
      <c r="AK28" s="1019"/>
      <c r="AL28" s="1019"/>
      <c r="AM28" s="1019"/>
      <c r="AN28" s="999"/>
      <c r="AO28" s="1007"/>
      <c r="AP28" s="1007"/>
      <c r="AQ28" s="1007"/>
      <c r="AR28" s="1007"/>
      <c r="AS28" s="1008"/>
    </row>
    <row r="29" spans="1:45" ht="21.6" customHeight="1">
      <c r="A29" s="1009">
        <v>8</v>
      </c>
      <c r="B29" s="394"/>
      <c r="C29" s="1021" t="s">
        <v>124</v>
      </c>
      <c r="D29" s="1022"/>
      <c r="E29" s="1023"/>
      <c r="F29" s="1039"/>
      <c r="G29" s="1040"/>
      <c r="H29" s="1040"/>
      <c r="I29" s="1040"/>
      <c r="J29" s="1040"/>
      <c r="K29" s="1040"/>
      <c r="L29" s="1040"/>
      <c r="M29" s="1040"/>
      <c r="N29" s="1040"/>
      <c r="O29" s="1040"/>
      <c r="P29" s="1040"/>
      <c r="Q29" s="1041"/>
      <c r="R29" s="1010"/>
      <c r="S29" s="1011"/>
      <c r="T29" s="1033"/>
      <c r="U29" s="1034"/>
      <c r="V29" s="1034"/>
      <c r="W29" s="1034"/>
      <c r="X29" s="1034"/>
      <c r="Y29" s="1034"/>
      <c r="Z29" s="1035"/>
      <c r="AA29" s="1014"/>
      <c r="AB29" s="1015"/>
      <c r="AC29" s="1015"/>
      <c r="AD29" s="1015"/>
      <c r="AE29" s="1015"/>
      <c r="AF29" s="1015"/>
      <c r="AG29" s="1015"/>
      <c r="AH29" s="1015"/>
      <c r="AI29" s="1015"/>
      <c r="AJ29" s="1015"/>
      <c r="AK29" s="1015"/>
      <c r="AL29" s="1015"/>
      <c r="AM29" s="1015"/>
      <c r="AN29" s="1016"/>
      <c r="AO29" s="1007"/>
      <c r="AP29" s="1007"/>
      <c r="AQ29" s="1007"/>
      <c r="AR29" s="1007"/>
      <c r="AS29" s="1008"/>
    </row>
    <row r="30" spans="1:45" ht="21.6" customHeight="1">
      <c r="A30" s="1009"/>
      <c r="B30" s="394"/>
      <c r="C30" s="1024"/>
      <c r="D30" s="1025"/>
      <c r="E30" s="1025"/>
      <c r="F30" s="1025"/>
      <c r="G30" s="1025"/>
      <c r="H30" s="1025"/>
      <c r="I30" s="1025"/>
      <c r="J30" s="1025"/>
      <c r="K30" s="1025"/>
      <c r="L30" s="1025"/>
      <c r="M30" s="1025"/>
      <c r="N30" s="1025"/>
      <c r="O30" s="1025"/>
      <c r="P30" s="1025"/>
      <c r="Q30" s="1026"/>
      <c r="R30" s="1012"/>
      <c r="S30" s="1013"/>
      <c r="T30" s="1036"/>
      <c r="U30" s="1037"/>
      <c r="V30" s="1037"/>
      <c r="W30" s="1037"/>
      <c r="X30" s="1037"/>
      <c r="Y30" s="1037"/>
      <c r="Z30" s="1038"/>
      <c r="AA30" s="1018"/>
      <c r="AB30" s="1019"/>
      <c r="AC30" s="1019"/>
      <c r="AD30" s="1019"/>
      <c r="AE30" s="1019"/>
      <c r="AF30" s="1019"/>
      <c r="AG30" s="1019"/>
      <c r="AH30" s="1019"/>
      <c r="AI30" s="1019"/>
      <c r="AJ30" s="1019"/>
      <c r="AK30" s="1019"/>
      <c r="AL30" s="1019"/>
      <c r="AM30" s="1019"/>
      <c r="AN30" s="999"/>
      <c r="AO30" s="1007"/>
      <c r="AP30" s="1007"/>
      <c r="AQ30" s="1007"/>
      <c r="AR30" s="1007"/>
      <c r="AS30" s="1008"/>
    </row>
    <row r="31" spans="1:45" ht="21.6" customHeight="1">
      <c r="A31" s="1009">
        <v>9</v>
      </c>
      <c r="B31" s="394"/>
      <c r="C31" s="1021" t="s">
        <v>124</v>
      </c>
      <c r="D31" s="1022"/>
      <c r="E31" s="1023"/>
      <c r="F31" s="1039"/>
      <c r="G31" s="1040"/>
      <c r="H31" s="1040"/>
      <c r="I31" s="1040"/>
      <c r="J31" s="1040"/>
      <c r="K31" s="1040"/>
      <c r="L31" s="1040"/>
      <c r="M31" s="1040"/>
      <c r="N31" s="1040"/>
      <c r="O31" s="1040"/>
      <c r="P31" s="1040"/>
      <c r="Q31" s="1041"/>
      <c r="R31" s="1010"/>
      <c r="S31" s="1011"/>
      <c r="T31" s="1033"/>
      <c r="U31" s="1034"/>
      <c r="V31" s="1034"/>
      <c r="W31" s="1034"/>
      <c r="X31" s="1034"/>
      <c r="Y31" s="1034"/>
      <c r="Z31" s="1035"/>
      <c r="AA31" s="1014"/>
      <c r="AB31" s="1015"/>
      <c r="AC31" s="1015"/>
      <c r="AD31" s="1015"/>
      <c r="AE31" s="1015"/>
      <c r="AF31" s="1015"/>
      <c r="AG31" s="1015"/>
      <c r="AH31" s="1015"/>
      <c r="AI31" s="1015"/>
      <c r="AJ31" s="1015"/>
      <c r="AK31" s="1015"/>
      <c r="AL31" s="1015"/>
      <c r="AM31" s="1015"/>
      <c r="AN31" s="1016"/>
      <c r="AO31" s="1007"/>
      <c r="AP31" s="1007"/>
      <c r="AQ31" s="1007"/>
      <c r="AR31" s="1007"/>
      <c r="AS31" s="1008"/>
    </row>
    <row r="32" spans="1:45" ht="21.6" customHeight="1">
      <c r="A32" s="1009"/>
      <c r="B32" s="394"/>
      <c r="C32" s="1024"/>
      <c r="D32" s="1025"/>
      <c r="E32" s="1025"/>
      <c r="F32" s="1025"/>
      <c r="G32" s="1025"/>
      <c r="H32" s="1025"/>
      <c r="I32" s="1025"/>
      <c r="J32" s="1025"/>
      <c r="K32" s="1025"/>
      <c r="L32" s="1025"/>
      <c r="M32" s="1025"/>
      <c r="N32" s="1025"/>
      <c r="O32" s="1025"/>
      <c r="P32" s="1025"/>
      <c r="Q32" s="1026"/>
      <c r="R32" s="1012"/>
      <c r="S32" s="1013"/>
      <c r="T32" s="1036"/>
      <c r="U32" s="1037"/>
      <c r="V32" s="1037"/>
      <c r="W32" s="1037"/>
      <c r="X32" s="1037"/>
      <c r="Y32" s="1037"/>
      <c r="Z32" s="1038"/>
      <c r="AA32" s="1018"/>
      <c r="AB32" s="1019"/>
      <c r="AC32" s="1019"/>
      <c r="AD32" s="1019"/>
      <c r="AE32" s="1019"/>
      <c r="AF32" s="1019"/>
      <c r="AG32" s="1019"/>
      <c r="AH32" s="1019"/>
      <c r="AI32" s="1019"/>
      <c r="AJ32" s="1019"/>
      <c r="AK32" s="1019"/>
      <c r="AL32" s="1019"/>
      <c r="AM32" s="1019"/>
      <c r="AN32" s="999"/>
      <c r="AO32" s="1007"/>
      <c r="AP32" s="1007"/>
      <c r="AQ32" s="1007"/>
      <c r="AR32" s="1007"/>
      <c r="AS32" s="1008"/>
    </row>
    <row r="33" spans="1:45" ht="21.6" customHeight="1">
      <c r="A33" s="1009">
        <v>10</v>
      </c>
      <c r="B33" s="394"/>
      <c r="C33" s="1021" t="s">
        <v>124</v>
      </c>
      <c r="D33" s="1022"/>
      <c r="E33" s="1023"/>
      <c r="F33" s="1039"/>
      <c r="G33" s="1040"/>
      <c r="H33" s="1040"/>
      <c r="I33" s="1040"/>
      <c r="J33" s="1040"/>
      <c r="K33" s="1040"/>
      <c r="L33" s="1040"/>
      <c r="M33" s="1040"/>
      <c r="N33" s="1040"/>
      <c r="O33" s="1040"/>
      <c r="P33" s="1040"/>
      <c r="Q33" s="1041"/>
      <c r="R33" s="1010"/>
      <c r="S33" s="1011"/>
      <c r="T33" s="1033"/>
      <c r="U33" s="1034"/>
      <c r="V33" s="1034"/>
      <c r="W33" s="1034"/>
      <c r="X33" s="1034"/>
      <c r="Y33" s="1034"/>
      <c r="Z33" s="1035"/>
      <c r="AA33" s="1042"/>
      <c r="AB33" s="1043"/>
      <c r="AC33" s="1043"/>
      <c r="AD33" s="1043"/>
      <c r="AE33" s="1043"/>
      <c r="AF33" s="1043"/>
      <c r="AG33" s="1043"/>
      <c r="AH33" s="1043"/>
      <c r="AI33" s="1043"/>
      <c r="AJ33" s="1043"/>
      <c r="AK33" s="1043"/>
      <c r="AL33" s="1043"/>
      <c r="AM33" s="1043"/>
      <c r="AN33" s="1016"/>
      <c r="AO33" s="1007"/>
      <c r="AP33" s="1007"/>
      <c r="AQ33" s="1007"/>
      <c r="AR33" s="1007"/>
      <c r="AS33" s="1008"/>
    </row>
    <row r="34" spans="1:45" ht="21.6" customHeight="1">
      <c r="A34" s="1009"/>
      <c r="B34" s="394"/>
      <c r="C34" s="1024"/>
      <c r="D34" s="1025"/>
      <c r="E34" s="1025"/>
      <c r="F34" s="1025"/>
      <c r="G34" s="1025"/>
      <c r="H34" s="1025"/>
      <c r="I34" s="1025"/>
      <c r="J34" s="1025"/>
      <c r="K34" s="1025"/>
      <c r="L34" s="1025"/>
      <c r="M34" s="1025"/>
      <c r="N34" s="1025"/>
      <c r="O34" s="1025"/>
      <c r="P34" s="1025"/>
      <c r="Q34" s="1026"/>
      <c r="R34" s="1012"/>
      <c r="S34" s="1013"/>
      <c r="T34" s="1036"/>
      <c r="U34" s="1037"/>
      <c r="V34" s="1037"/>
      <c r="W34" s="1037"/>
      <c r="X34" s="1037"/>
      <c r="Y34" s="1037"/>
      <c r="Z34" s="1038"/>
      <c r="AA34" s="1044"/>
      <c r="AB34" s="1045"/>
      <c r="AC34" s="1045"/>
      <c r="AD34" s="1045"/>
      <c r="AE34" s="1045"/>
      <c r="AF34" s="1045"/>
      <c r="AG34" s="1045"/>
      <c r="AH34" s="1045"/>
      <c r="AI34" s="1045"/>
      <c r="AJ34" s="1045"/>
      <c r="AK34" s="1045"/>
      <c r="AL34" s="1045"/>
      <c r="AM34" s="1045"/>
      <c r="AN34" s="999"/>
      <c r="AO34" s="1007"/>
      <c r="AP34" s="1007"/>
      <c r="AQ34" s="1007"/>
      <c r="AR34" s="1007"/>
      <c r="AS34" s="1008"/>
    </row>
    <row r="35" spans="1:45" ht="21.6" customHeight="1">
      <c r="A35" s="1052">
        <v>11</v>
      </c>
      <c r="B35" s="1053"/>
      <c r="C35" s="1021" t="s">
        <v>124</v>
      </c>
      <c r="D35" s="1022"/>
      <c r="E35" s="1023"/>
      <c r="F35" s="1039"/>
      <c r="G35" s="1040"/>
      <c r="H35" s="1040"/>
      <c r="I35" s="1040"/>
      <c r="J35" s="1040"/>
      <c r="K35" s="1040"/>
      <c r="L35" s="1040"/>
      <c r="M35" s="1040"/>
      <c r="N35" s="1040"/>
      <c r="O35" s="1040"/>
      <c r="P35" s="1040"/>
      <c r="Q35" s="1041"/>
      <c r="R35" s="1010"/>
      <c r="S35" s="1011"/>
      <c r="T35" s="1033"/>
      <c r="U35" s="1034"/>
      <c r="V35" s="1034"/>
      <c r="W35" s="1034"/>
      <c r="X35" s="1034"/>
      <c r="Y35" s="1034"/>
      <c r="Z35" s="1035"/>
      <c r="AA35" s="1046"/>
      <c r="AB35" s="1047"/>
      <c r="AC35" s="1047"/>
      <c r="AD35" s="1047"/>
      <c r="AE35" s="1047"/>
      <c r="AF35" s="1047"/>
      <c r="AG35" s="1047"/>
      <c r="AH35" s="1047"/>
      <c r="AI35" s="1047"/>
      <c r="AJ35" s="1047"/>
      <c r="AK35" s="1047"/>
      <c r="AL35" s="1047"/>
      <c r="AM35" s="1047"/>
      <c r="AN35" s="1048"/>
      <c r="AO35" s="1007"/>
      <c r="AP35" s="1007"/>
      <c r="AQ35" s="1007"/>
      <c r="AR35" s="1007"/>
      <c r="AS35" s="1008"/>
    </row>
    <row r="36" spans="1:45" ht="21.6" customHeight="1">
      <c r="A36" s="1009"/>
      <c r="B36" s="394"/>
      <c r="C36" s="1024"/>
      <c r="D36" s="1025"/>
      <c r="E36" s="1025"/>
      <c r="F36" s="1025"/>
      <c r="G36" s="1025"/>
      <c r="H36" s="1025"/>
      <c r="I36" s="1025"/>
      <c r="J36" s="1025"/>
      <c r="K36" s="1025"/>
      <c r="L36" s="1025"/>
      <c r="M36" s="1025"/>
      <c r="N36" s="1025"/>
      <c r="O36" s="1025"/>
      <c r="P36" s="1025"/>
      <c r="Q36" s="1026"/>
      <c r="R36" s="1012"/>
      <c r="S36" s="1013"/>
      <c r="T36" s="1036"/>
      <c r="U36" s="1037"/>
      <c r="V36" s="1037"/>
      <c r="W36" s="1037"/>
      <c r="X36" s="1037"/>
      <c r="Y36" s="1037"/>
      <c r="Z36" s="1038"/>
      <c r="AA36" s="1049"/>
      <c r="AB36" s="1050"/>
      <c r="AC36" s="1050"/>
      <c r="AD36" s="1050"/>
      <c r="AE36" s="1050"/>
      <c r="AF36" s="1050"/>
      <c r="AG36" s="1050"/>
      <c r="AH36" s="1050"/>
      <c r="AI36" s="1050"/>
      <c r="AJ36" s="1050"/>
      <c r="AK36" s="1050"/>
      <c r="AL36" s="1050"/>
      <c r="AM36" s="1050"/>
      <c r="AN36" s="1051"/>
      <c r="AO36" s="1007"/>
      <c r="AP36" s="1007"/>
      <c r="AQ36" s="1007"/>
      <c r="AR36" s="1007"/>
      <c r="AS36" s="1008"/>
    </row>
    <row r="37" spans="1:45" ht="21.6" customHeight="1">
      <c r="A37" s="1009">
        <v>12</v>
      </c>
      <c r="B37" s="394"/>
      <c r="C37" s="1021" t="s">
        <v>124</v>
      </c>
      <c r="D37" s="1022"/>
      <c r="E37" s="1023"/>
      <c r="F37" s="1039"/>
      <c r="G37" s="1040"/>
      <c r="H37" s="1040"/>
      <c r="I37" s="1040"/>
      <c r="J37" s="1040"/>
      <c r="K37" s="1040"/>
      <c r="L37" s="1040"/>
      <c r="M37" s="1040"/>
      <c r="N37" s="1040"/>
      <c r="O37" s="1040"/>
      <c r="P37" s="1040"/>
      <c r="Q37" s="1041"/>
      <c r="R37" s="1010"/>
      <c r="S37" s="1011"/>
      <c r="T37" s="1033"/>
      <c r="U37" s="1034"/>
      <c r="V37" s="1034"/>
      <c r="W37" s="1034"/>
      <c r="X37" s="1034"/>
      <c r="Y37" s="1034"/>
      <c r="Z37" s="1035"/>
      <c r="AA37" s="1046"/>
      <c r="AB37" s="1047"/>
      <c r="AC37" s="1047"/>
      <c r="AD37" s="1047"/>
      <c r="AE37" s="1047"/>
      <c r="AF37" s="1047"/>
      <c r="AG37" s="1047"/>
      <c r="AH37" s="1047"/>
      <c r="AI37" s="1047"/>
      <c r="AJ37" s="1047"/>
      <c r="AK37" s="1047"/>
      <c r="AL37" s="1047"/>
      <c r="AM37" s="1047"/>
      <c r="AN37" s="1048"/>
      <c r="AO37" s="1007"/>
      <c r="AP37" s="1007"/>
      <c r="AQ37" s="1007"/>
      <c r="AR37" s="1007"/>
      <c r="AS37" s="1008"/>
    </row>
    <row r="38" spans="1:45" ht="21.6" customHeight="1">
      <c r="A38" s="1009"/>
      <c r="B38" s="394"/>
      <c r="C38" s="1054"/>
      <c r="D38" s="1055"/>
      <c r="E38" s="1055"/>
      <c r="F38" s="1055"/>
      <c r="G38" s="1055"/>
      <c r="H38" s="1055"/>
      <c r="I38" s="1055"/>
      <c r="J38" s="1055"/>
      <c r="K38" s="1055"/>
      <c r="L38" s="1055"/>
      <c r="M38" s="1055"/>
      <c r="N38" s="1055"/>
      <c r="O38" s="1055"/>
      <c r="P38" s="1055"/>
      <c r="Q38" s="1056"/>
      <c r="R38" s="1012"/>
      <c r="S38" s="1013"/>
      <c r="T38" s="1036"/>
      <c r="U38" s="1037"/>
      <c r="V38" s="1037"/>
      <c r="W38" s="1037"/>
      <c r="X38" s="1037"/>
      <c r="Y38" s="1037"/>
      <c r="Z38" s="1038"/>
      <c r="AA38" s="1049"/>
      <c r="AB38" s="1050"/>
      <c r="AC38" s="1050"/>
      <c r="AD38" s="1050"/>
      <c r="AE38" s="1050"/>
      <c r="AF38" s="1050"/>
      <c r="AG38" s="1050"/>
      <c r="AH38" s="1050"/>
      <c r="AI38" s="1050"/>
      <c r="AJ38" s="1050"/>
      <c r="AK38" s="1050"/>
      <c r="AL38" s="1050"/>
      <c r="AM38" s="1050"/>
      <c r="AN38" s="1051"/>
      <c r="AO38" s="1007"/>
      <c r="AP38" s="1007"/>
      <c r="AQ38" s="1007"/>
      <c r="AR38" s="1007"/>
      <c r="AS38" s="1008"/>
    </row>
    <row r="39" spans="1:45" ht="21.6" customHeight="1">
      <c r="A39" s="1009">
        <v>13</v>
      </c>
      <c r="B39" s="394"/>
      <c r="C39" s="1021" t="s">
        <v>124</v>
      </c>
      <c r="D39" s="1022"/>
      <c r="E39" s="1023"/>
      <c r="F39" s="1039"/>
      <c r="G39" s="1040"/>
      <c r="H39" s="1040"/>
      <c r="I39" s="1040"/>
      <c r="J39" s="1040"/>
      <c r="K39" s="1040"/>
      <c r="L39" s="1040"/>
      <c r="M39" s="1040"/>
      <c r="N39" s="1040"/>
      <c r="O39" s="1040"/>
      <c r="P39" s="1040"/>
      <c r="Q39" s="1041"/>
      <c r="R39" s="1010"/>
      <c r="S39" s="1011"/>
      <c r="T39" s="1033"/>
      <c r="U39" s="1034"/>
      <c r="V39" s="1034"/>
      <c r="W39" s="1034"/>
      <c r="X39" s="1034"/>
      <c r="Y39" s="1034"/>
      <c r="Z39" s="1035"/>
      <c r="AA39" s="1046"/>
      <c r="AB39" s="1047"/>
      <c r="AC39" s="1047"/>
      <c r="AD39" s="1047"/>
      <c r="AE39" s="1047"/>
      <c r="AF39" s="1047"/>
      <c r="AG39" s="1047"/>
      <c r="AH39" s="1047"/>
      <c r="AI39" s="1047"/>
      <c r="AJ39" s="1047"/>
      <c r="AK39" s="1047"/>
      <c r="AL39" s="1047"/>
      <c r="AM39" s="1047"/>
      <c r="AN39" s="1048"/>
      <c r="AO39" s="1007"/>
      <c r="AP39" s="1007"/>
      <c r="AQ39" s="1007"/>
      <c r="AR39" s="1007"/>
      <c r="AS39" s="1008"/>
    </row>
    <row r="40" spans="1:45" ht="21.6" customHeight="1">
      <c r="A40" s="1009"/>
      <c r="B40" s="394"/>
      <c r="C40" s="1054"/>
      <c r="D40" s="1055"/>
      <c r="E40" s="1055"/>
      <c r="F40" s="1055"/>
      <c r="G40" s="1055"/>
      <c r="H40" s="1055"/>
      <c r="I40" s="1055"/>
      <c r="J40" s="1055"/>
      <c r="K40" s="1055"/>
      <c r="L40" s="1055"/>
      <c r="M40" s="1055"/>
      <c r="N40" s="1055"/>
      <c r="O40" s="1055"/>
      <c r="P40" s="1055"/>
      <c r="Q40" s="1056"/>
      <c r="R40" s="1012"/>
      <c r="S40" s="1013"/>
      <c r="T40" s="1036"/>
      <c r="U40" s="1037"/>
      <c r="V40" s="1037"/>
      <c r="W40" s="1037"/>
      <c r="X40" s="1037"/>
      <c r="Y40" s="1037"/>
      <c r="Z40" s="1038"/>
      <c r="AA40" s="1049"/>
      <c r="AB40" s="1050"/>
      <c r="AC40" s="1050"/>
      <c r="AD40" s="1050"/>
      <c r="AE40" s="1050"/>
      <c r="AF40" s="1050"/>
      <c r="AG40" s="1050"/>
      <c r="AH40" s="1050"/>
      <c r="AI40" s="1050"/>
      <c r="AJ40" s="1050"/>
      <c r="AK40" s="1050"/>
      <c r="AL40" s="1050"/>
      <c r="AM40" s="1050"/>
      <c r="AN40" s="1051"/>
      <c r="AO40" s="1007"/>
      <c r="AP40" s="1007"/>
      <c r="AQ40" s="1007"/>
      <c r="AR40" s="1007"/>
      <c r="AS40" s="1008"/>
    </row>
    <row r="41" spans="1:45" ht="21.6" customHeight="1">
      <c r="A41" s="1009">
        <v>14</v>
      </c>
      <c r="B41" s="394"/>
      <c r="C41" s="1021" t="s">
        <v>124</v>
      </c>
      <c r="D41" s="1022"/>
      <c r="E41" s="1023"/>
      <c r="F41" s="1039"/>
      <c r="G41" s="1040"/>
      <c r="H41" s="1040"/>
      <c r="I41" s="1040"/>
      <c r="J41" s="1040"/>
      <c r="K41" s="1040"/>
      <c r="L41" s="1040"/>
      <c r="M41" s="1040"/>
      <c r="N41" s="1040"/>
      <c r="O41" s="1040"/>
      <c r="P41" s="1040"/>
      <c r="Q41" s="1041"/>
      <c r="R41" s="1010"/>
      <c r="S41" s="1011"/>
      <c r="T41" s="1033"/>
      <c r="U41" s="1034"/>
      <c r="V41" s="1034"/>
      <c r="W41" s="1034"/>
      <c r="X41" s="1034"/>
      <c r="Y41" s="1034"/>
      <c r="Z41" s="1035"/>
      <c r="AA41" s="1046"/>
      <c r="AB41" s="1047"/>
      <c r="AC41" s="1047"/>
      <c r="AD41" s="1047"/>
      <c r="AE41" s="1047"/>
      <c r="AF41" s="1047"/>
      <c r="AG41" s="1047"/>
      <c r="AH41" s="1047"/>
      <c r="AI41" s="1047"/>
      <c r="AJ41" s="1047"/>
      <c r="AK41" s="1047"/>
      <c r="AL41" s="1047"/>
      <c r="AM41" s="1047"/>
      <c r="AN41" s="1048"/>
      <c r="AO41" s="1007"/>
      <c r="AP41" s="1007"/>
      <c r="AQ41" s="1007"/>
      <c r="AR41" s="1007"/>
      <c r="AS41" s="1008"/>
    </row>
    <row r="42" spans="1:45" ht="21.6" customHeight="1">
      <c r="A42" s="1009"/>
      <c r="B42" s="394"/>
      <c r="C42" s="1054"/>
      <c r="D42" s="1055"/>
      <c r="E42" s="1055"/>
      <c r="F42" s="1055"/>
      <c r="G42" s="1055"/>
      <c r="H42" s="1055"/>
      <c r="I42" s="1055"/>
      <c r="J42" s="1055"/>
      <c r="K42" s="1055"/>
      <c r="L42" s="1055"/>
      <c r="M42" s="1055"/>
      <c r="N42" s="1055"/>
      <c r="O42" s="1055"/>
      <c r="P42" s="1055"/>
      <c r="Q42" s="1056"/>
      <c r="R42" s="1012"/>
      <c r="S42" s="1013"/>
      <c r="T42" s="1036"/>
      <c r="U42" s="1037"/>
      <c r="V42" s="1037"/>
      <c r="W42" s="1037"/>
      <c r="X42" s="1037"/>
      <c r="Y42" s="1037"/>
      <c r="Z42" s="1038"/>
      <c r="AA42" s="1049"/>
      <c r="AB42" s="1050"/>
      <c r="AC42" s="1050"/>
      <c r="AD42" s="1050"/>
      <c r="AE42" s="1050"/>
      <c r="AF42" s="1050"/>
      <c r="AG42" s="1050"/>
      <c r="AH42" s="1050"/>
      <c r="AI42" s="1050"/>
      <c r="AJ42" s="1050"/>
      <c r="AK42" s="1050"/>
      <c r="AL42" s="1050"/>
      <c r="AM42" s="1050"/>
      <c r="AN42" s="1051"/>
      <c r="AO42" s="1007"/>
      <c r="AP42" s="1007"/>
      <c r="AQ42" s="1007"/>
      <c r="AR42" s="1007"/>
      <c r="AS42" s="1008"/>
    </row>
    <row r="43" spans="1:45" ht="21.6" customHeight="1">
      <c r="A43" s="1009">
        <v>15</v>
      </c>
      <c r="B43" s="394"/>
      <c r="C43" s="1021" t="s">
        <v>124</v>
      </c>
      <c r="D43" s="1022"/>
      <c r="E43" s="1023"/>
      <c r="F43" s="1039"/>
      <c r="G43" s="1040"/>
      <c r="H43" s="1040"/>
      <c r="I43" s="1040"/>
      <c r="J43" s="1040"/>
      <c r="K43" s="1040"/>
      <c r="L43" s="1040"/>
      <c r="M43" s="1040"/>
      <c r="N43" s="1040"/>
      <c r="O43" s="1040"/>
      <c r="P43" s="1040"/>
      <c r="Q43" s="1041"/>
      <c r="R43" s="1010"/>
      <c r="S43" s="1011"/>
      <c r="T43" s="1033"/>
      <c r="U43" s="1034"/>
      <c r="V43" s="1034"/>
      <c r="W43" s="1034"/>
      <c r="X43" s="1034"/>
      <c r="Y43" s="1034"/>
      <c r="Z43" s="1035"/>
      <c r="AA43" s="1046"/>
      <c r="AB43" s="1047"/>
      <c r="AC43" s="1047"/>
      <c r="AD43" s="1047"/>
      <c r="AE43" s="1047"/>
      <c r="AF43" s="1047"/>
      <c r="AG43" s="1047"/>
      <c r="AH43" s="1047"/>
      <c r="AI43" s="1047"/>
      <c r="AJ43" s="1047"/>
      <c r="AK43" s="1047"/>
      <c r="AL43" s="1047"/>
      <c r="AM43" s="1047"/>
      <c r="AN43" s="1048"/>
      <c r="AO43" s="1007"/>
      <c r="AP43" s="1007"/>
      <c r="AQ43" s="1007"/>
      <c r="AR43" s="1007"/>
      <c r="AS43" s="1008"/>
    </row>
    <row r="44" spans="1:45" ht="21.6" customHeight="1">
      <c r="A44" s="1009"/>
      <c r="B44" s="394"/>
      <c r="C44" s="1054"/>
      <c r="D44" s="1055"/>
      <c r="E44" s="1055"/>
      <c r="F44" s="1055"/>
      <c r="G44" s="1055"/>
      <c r="H44" s="1055"/>
      <c r="I44" s="1055"/>
      <c r="J44" s="1055"/>
      <c r="K44" s="1055"/>
      <c r="L44" s="1055"/>
      <c r="M44" s="1055"/>
      <c r="N44" s="1055"/>
      <c r="O44" s="1055"/>
      <c r="P44" s="1055"/>
      <c r="Q44" s="1056"/>
      <c r="R44" s="1012"/>
      <c r="S44" s="1013"/>
      <c r="T44" s="1036"/>
      <c r="U44" s="1037"/>
      <c r="V44" s="1037"/>
      <c r="W44" s="1037"/>
      <c r="X44" s="1037"/>
      <c r="Y44" s="1037"/>
      <c r="Z44" s="1038"/>
      <c r="AA44" s="1049"/>
      <c r="AB44" s="1050"/>
      <c r="AC44" s="1050"/>
      <c r="AD44" s="1050"/>
      <c r="AE44" s="1050"/>
      <c r="AF44" s="1050"/>
      <c r="AG44" s="1050"/>
      <c r="AH44" s="1050"/>
      <c r="AI44" s="1050"/>
      <c r="AJ44" s="1050"/>
      <c r="AK44" s="1050"/>
      <c r="AL44" s="1050"/>
      <c r="AM44" s="1050"/>
      <c r="AN44" s="1051"/>
      <c r="AO44" s="1007"/>
      <c r="AP44" s="1007"/>
      <c r="AQ44" s="1007"/>
      <c r="AR44" s="1007"/>
      <c r="AS44" s="1008"/>
    </row>
    <row r="45" spans="1:45" ht="21.6" customHeight="1">
      <c r="A45" s="1009">
        <v>16</v>
      </c>
      <c r="B45" s="394"/>
      <c r="C45" s="1021" t="s">
        <v>124</v>
      </c>
      <c r="D45" s="1022"/>
      <c r="E45" s="1023"/>
      <c r="F45" s="1039"/>
      <c r="G45" s="1040"/>
      <c r="H45" s="1040"/>
      <c r="I45" s="1040"/>
      <c r="J45" s="1040"/>
      <c r="K45" s="1040"/>
      <c r="L45" s="1040"/>
      <c r="M45" s="1040"/>
      <c r="N45" s="1040"/>
      <c r="O45" s="1040"/>
      <c r="P45" s="1040"/>
      <c r="Q45" s="1041"/>
      <c r="R45" s="1010"/>
      <c r="S45" s="1011"/>
      <c r="T45" s="1033"/>
      <c r="U45" s="1034"/>
      <c r="V45" s="1034"/>
      <c r="W45" s="1034"/>
      <c r="X45" s="1034"/>
      <c r="Y45" s="1034"/>
      <c r="Z45" s="1035"/>
      <c r="AA45" s="1046"/>
      <c r="AB45" s="1047"/>
      <c r="AC45" s="1047"/>
      <c r="AD45" s="1047"/>
      <c r="AE45" s="1047"/>
      <c r="AF45" s="1047"/>
      <c r="AG45" s="1047"/>
      <c r="AH45" s="1047"/>
      <c r="AI45" s="1047"/>
      <c r="AJ45" s="1047"/>
      <c r="AK45" s="1047"/>
      <c r="AL45" s="1047"/>
      <c r="AM45" s="1047"/>
      <c r="AN45" s="1048"/>
      <c r="AO45" s="1007"/>
      <c r="AP45" s="1007"/>
      <c r="AQ45" s="1007"/>
      <c r="AR45" s="1007"/>
      <c r="AS45" s="1008"/>
    </row>
    <row r="46" spans="1:45" ht="21.6" customHeight="1">
      <c r="A46" s="1009"/>
      <c r="B46" s="394"/>
      <c r="C46" s="1054"/>
      <c r="D46" s="1055"/>
      <c r="E46" s="1055"/>
      <c r="F46" s="1055"/>
      <c r="G46" s="1055"/>
      <c r="H46" s="1055"/>
      <c r="I46" s="1055"/>
      <c r="J46" s="1055"/>
      <c r="K46" s="1055"/>
      <c r="L46" s="1055"/>
      <c r="M46" s="1055"/>
      <c r="N46" s="1055"/>
      <c r="O46" s="1055"/>
      <c r="P46" s="1055"/>
      <c r="Q46" s="1056"/>
      <c r="R46" s="1012"/>
      <c r="S46" s="1013"/>
      <c r="T46" s="1036"/>
      <c r="U46" s="1037"/>
      <c r="V46" s="1037"/>
      <c r="W46" s="1037"/>
      <c r="X46" s="1037"/>
      <c r="Y46" s="1037"/>
      <c r="Z46" s="1038"/>
      <c r="AA46" s="1049"/>
      <c r="AB46" s="1050"/>
      <c r="AC46" s="1050"/>
      <c r="AD46" s="1050"/>
      <c r="AE46" s="1050"/>
      <c r="AF46" s="1050"/>
      <c r="AG46" s="1050"/>
      <c r="AH46" s="1050"/>
      <c r="AI46" s="1050"/>
      <c r="AJ46" s="1050"/>
      <c r="AK46" s="1050"/>
      <c r="AL46" s="1050"/>
      <c r="AM46" s="1050"/>
      <c r="AN46" s="1051"/>
      <c r="AO46" s="1007"/>
      <c r="AP46" s="1007"/>
      <c r="AQ46" s="1007"/>
      <c r="AR46" s="1007"/>
      <c r="AS46" s="1008"/>
    </row>
    <row r="47" spans="1:45" ht="21.6" customHeight="1">
      <c r="A47" s="1009">
        <v>17</v>
      </c>
      <c r="B47" s="394"/>
      <c r="C47" s="1021" t="s">
        <v>124</v>
      </c>
      <c r="D47" s="1022"/>
      <c r="E47" s="1023"/>
      <c r="F47" s="1039"/>
      <c r="G47" s="1040"/>
      <c r="H47" s="1040"/>
      <c r="I47" s="1040"/>
      <c r="J47" s="1040"/>
      <c r="K47" s="1040"/>
      <c r="L47" s="1040"/>
      <c r="M47" s="1040"/>
      <c r="N47" s="1040"/>
      <c r="O47" s="1040"/>
      <c r="P47" s="1040"/>
      <c r="Q47" s="1041"/>
      <c r="R47" s="1010"/>
      <c r="S47" s="1011"/>
      <c r="T47" s="1033"/>
      <c r="U47" s="1034"/>
      <c r="V47" s="1034"/>
      <c r="W47" s="1034"/>
      <c r="X47" s="1034"/>
      <c r="Y47" s="1034"/>
      <c r="Z47" s="1035"/>
      <c r="AA47" s="1046"/>
      <c r="AB47" s="1047"/>
      <c r="AC47" s="1047"/>
      <c r="AD47" s="1047"/>
      <c r="AE47" s="1047"/>
      <c r="AF47" s="1047"/>
      <c r="AG47" s="1047"/>
      <c r="AH47" s="1047"/>
      <c r="AI47" s="1047"/>
      <c r="AJ47" s="1047"/>
      <c r="AK47" s="1047"/>
      <c r="AL47" s="1047"/>
      <c r="AM47" s="1047"/>
      <c r="AN47" s="1048"/>
      <c r="AO47" s="1007"/>
      <c r="AP47" s="1007"/>
      <c r="AQ47" s="1007"/>
      <c r="AR47" s="1007"/>
      <c r="AS47" s="1008"/>
    </row>
    <row r="48" spans="1:45" ht="21.6" customHeight="1">
      <c r="A48" s="1009"/>
      <c r="B48" s="394"/>
      <c r="C48" s="1054"/>
      <c r="D48" s="1055"/>
      <c r="E48" s="1055"/>
      <c r="F48" s="1055"/>
      <c r="G48" s="1055"/>
      <c r="H48" s="1055"/>
      <c r="I48" s="1055"/>
      <c r="J48" s="1055"/>
      <c r="K48" s="1055"/>
      <c r="L48" s="1055"/>
      <c r="M48" s="1055"/>
      <c r="N48" s="1055"/>
      <c r="O48" s="1055"/>
      <c r="P48" s="1055"/>
      <c r="Q48" s="1056"/>
      <c r="R48" s="1012"/>
      <c r="S48" s="1013"/>
      <c r="T48" s="1036"/>
      <c r="U48" s="1037"/>
      <c r="V48" s="1037"/>
      <c r="W48" s="1037"/>
      <c r="X48" s="1037"/>
      <c r="Y48" s="1037"/>
      <c r="Z48" s="1038"/>
      <c r="AA48" s="1049"/>
      <c r="AB48" s="1050"/>
      <c r="AC48" s="1050"/>
      <c r="AD48" s="1050"/>
      <c r="AE48" s="1050"/>
      <c r="AF48" s="1050"/>
      <c r="AG48" s="1050"/>
      <c r="AH48" s="1050"/>
      <c r="AI48" s="1050"/>
      <c r="AJ48" s="1050"/>
      <c r="AK48" s="1050"/>
      <c r="AL48" s="1050"/>
      <c r="AM48" s="1050"/>
      <c r="AN48" s="1051"/>
      <c r="AO48" s="1007"/>
      <c r="AP48" s="1007"/>
      <c r="AQ48" s="1007"/>
      <c r="AR48" s="1007"/>
      <c r="AS48" s="1008"/>
    </row>
    <row r="49" spans="1:45" ht="21.6" customHeight="1">
      <c r="A49" s="1009">
        <v>18</v>
      </c>
      <c r="B49" s="394"/>
      <c r="C49" s="1021" t="s">
        <v>124</v>
      </c>
      <c r="D49" s="1022"/>
      <c r="E49" s="1023"/>
      <c r="F49" s="1039"/>
      <c r="G49" s="1040"/>
      <c r="H49" s="1040"/>
      <c r="I49" s="1040"/>
      <c r="J49" s="1040"/>
      <c r="K49" s="1040"/>
      <c r="L49" s="1040"/>
      <c r="M49" s="1040"/>
      <c r="N49" s="1040"/>
      <c r="O49" s="1040"/>
      <c r="P49" s="1040"/>
      <c r="Q49" s="1041"/>
      <c r="R49" s="1010"/>
      <c r="S49" s="1011"/>
      <c r="T49" s="1033"/>
      <c r="U49" s="1034"/>
      <c r="V49" s="1034"/>
      <c r="W49" s="1034"/>
      <c r="X49" s="1034"/>
      <c r="Y49" s="1034"/>
      <c r="Z49" s="1035"/>
      <c r="AA49" s="1046"/>
      <c r="AB49" s="1047"/>
      <c r="AC49" s="1047"/>
      <c r="AD49" s="1047"/>
      <c r="AE49" s="1047"/>
      <c r="AF49" s="1047"/>
      <c r="AG49" s="1047"/>
      <c r="AH49" s="1047"/>
      <c r="AI49" s="1047"/>
      <c r="AJ49" s="1047"/>
      <c r="AK49" s="1047"/>
      <c r="AL49" s="1047"/>
      <c r="AM49" s="1047"/>
      <c r="AN49" s="1048"/>
      <c r="AO49" s="1007"/>
      <c r="AP49" s="1007"/>
      <c r="AQ49" s="1007"/>
      <c r="AR49" s="1007"/>
      <c r="AS49" s="1008"/>
    </row>
    <row r="50" spans="1:45" ht="21.6" customHeight="1">
      <c r="A50" s="1009"/>
      <c r="B50" s="394"/>
      <c r="C50" s="1054"/>
      <c r="D50" s="1055"/>
      <c r="E50" s="1055"/>
      <c r="F50" s="1055"/>
      <c r="G50" s="1055"/>
      <c r="H50" s="1055"/>
      <c r="I50" s="1055"/>
      <c r="J50" s="1055"/>
      <c r="K50" s="1055"/>
      <c r="L50" s="1055"/>
      <c r="M50" s="1055"/>
      <c r="N50" s="1055"/>
      <c r="O50" s="1055"/>
      <c r="P50" s="1055"/>
      <c r="Q50" s="1056"/>
      <c r="R50" s="1012"/>
      <c r="S50" s="1013"/>
      <c r="T50" s="1036"/>
      <c r="U50" s="1037"/>
      <c r="V50" s="1037"/>
      <c r="W50" s="1037"/>
      <c r="X50" s="1037"/>
      <c r="Y50" s="1037"/>
      <c r="Z50" s="1038"/>
      <c r="AA50" s="1049"/>
      <c r="AB50" s="1050"/>
      <c r="AC50" s="1050"/>
      <c r="AD50" s="1050"/>
      <c r="AE50" s="1050"/>
      <c r="AF50" s="1050"/>
      <c r="AG50" s="1050"/>
      <c r="AH50" s="1050"/>
      <c r="AI50" s="1050"/>
      <c r="AJ50" s="1050"/>
      <c r="AK50" s="1050"/>
      <c r="AL50" s="1050"/>
      <c r="AM50" s="1050"/>
      <c r="AN50" s="1051"/>
      <c r="AO50" s="1007"/>
      <c r="AP50" s="1007"/>
      <c r="AQ50" s="1007"/>
      <c r="AR50" s="1007"/>
      <c r="AS50" s="1008"/>
    </row>
    <row r="51" spans="1:45" ht="21.6" customHeight="1">
      <c r="A51" s="1009">
        <v>19</v>
      </c>
      <c r="B51" s="394"/>
      <c r="C51" s="1021" t="s">
        <v>124</v>
      </c>
      <c r="D51" s="1022"/>
      <c r="E51" s="1023"/>
      <c r="F51" s="1039"/>
      <c r="G51" s="1040"/>
      <c r="H51" s="1040"/>
      <c r="I51" s="1040"/>
      <c r="J51" s="1040"/>
      <c r="K51" s="1040"/>
      <c r="L51" s="1040"/>
      <c r="M51" s="1040"/>
      <c r="N51" s="1040"/>
      <c r="O51" s="1040"/>
      <c r="P51" s="1040"/>
      <c r="Q51" s="1041"/>
      <c r="R51" s="1010"/>
      <c r="S51" s="1011"/>
      <c r="T51" s="1033"/>
      <c r="U51" s="1034"/>
      <c r="V51" s="1034"/>
      <c r="W51" s="1034"/>
      <c r="X51" s="1034"/>
      <c r="Y51" s="1034"/>
      <c r="Z51" s="1035"/>
      <c r="AA51" s="1046"/>
      <c r="AB51" s="1047"/>
      <c r="AC51" s="1047"/>
      <c r="AD51" s="1047"/>
      <c r="AE51" s="1047"/>
      <c r="AF51" s="1047"/>
      <c r="AG51" s="1047"/>
      <c r="AH51" s="1047"/>
      <c r="AI51" s="1047"/>
      <c r="AJ51" s="1047"/>
      <c r="AK51" s="1047"/>
      <c r="AL51" s="1047"/>
      <c r="AM51" s="1047"/>
      <c r="AN51" s="1048"/>
      <c r="AO51" s="1007"/>
      <c r="AP51" s="1007"/>
      <c r="AQ51" s="1007"/>
      <c r="AR51" s="1007"/>
      <c r="AS51" s="1008"/>
    </row>
    <row r="52" spans="1:45" ht="21.6" customHeight="1">
      <c r="A52" s="1009"/>
      <c r="B52" s="394"/>
      <c r="C52" s="1054"/>
      <c r="D52" s="1055"/>
      <c r="E52" s="1055"/>
      <c r="F52" s="1055"/>
      <c r="G52" s="1055"/>
      <c r="H52" s="1055"/>
      <c r="I52" s="1055"/>
      <c r="J52" s="1055"/>
      <c r="K52" s="1055"/>
      <c r="L52" s="1055"/>
      <c r="M52" s="1055"/>
      <c r="N52" s="1055"/>
      <c r="O52" s="1055"/>
      <c r="P52" s="1055"/>
      <c r="Q52" s="1056"/>
      <c r="R52" s="1012"/>
      <c r="S52" s="1013"/>
      <c r="T52" s="1036"/>
      <c r="U52" s="1037"/>
      <c r="V52" s="1037"/>
      <c r="W52" s="1037"/>
      <c r="X52" s="1037"/>
      <c r="Y52" s="1037"/>
      <c r="Z52" s="1038"/>
      <c r="AA52" s="1049"/>
      <c r="AB52" s="1050"/>
      <c r="AC52" s="1050"/>
      <c r="AD52" s="1050"/>
      <c r="AE52" s="1050"/>
      <c r="AF52" s="1050"/>
      <c r="AG52" s="1050"/>
      <c r="AH52" s="1050"/>
      <c r="AI52" s="1050"/>
      <c r="AJ52" s="1050"/>
      <c r="AK52" s="1050"/>
      <c r="AL52" s="1050"/>
      <c r="AM52" s="1050"/>
      <c r="AN52" s="1051"/>
      <c r="AO52" s="1007"/>
      <c r="AP52" s="1007"/>
      <c r="AQ52" s="1007"/>
      <c r="AR52" s="1007"/>
      <c r="AS52" s="1008"/>
    </row>
    <row r="53" spans="1:45" ht="21.6" customHeight="1">
      <c r="A53" s="1009">
        <v>20</v>
      </c>
      <c r="B53" s="394"/>
      <c r="C53" s="1021" t="s">
        <v>124</v>
      </c>
      <c r="D53" s="1022"/>
      <c r="E53" s="1023"/>
      <c r="F53" s="1039"/>
      <c r="G53" s="1040"/>
      <c r="H53" s="1040"/>
      <c r="I53" s="1040"/>
      <c r="J53" s="1040"/>
      <c r="K53" s="1040"/>
      <c r="L53" s="1040"/>
      <c r="M53" s="1040"/>
      <c r="N53" s="1040"/>
      <c r="O53" s="1040"/>
      <c r="P53" s="1040"/>
      <c r="Q53" s="1041"/>
      <c r="R53" s="1010"/>
      <c r="S53" s="1011"/>
      <c r="T53" s="1033"/>
      <c r="U53" s="1034"/>
      <c r="V53" s="1034"/>
      <c r="W53" s="1034"/>
      <c r="X53" s="1034"/>
      <c r="Y53" s="1034"/>
      <c r="Z53" s="1035"/>
      <c r="AA53" s="1046"/>
      <c r="AB53" s="1047"/>
      <c r="AC53" s="1047"/>
      <c r="AD53" s="1047"/>
      <c r="AE53" s="1047"/>
      <c r="AF53" s="1047"/>
      <c r="AG53" s="1047"/>
      <c r="AH53" s="1047"/>
      <c r="AI53" s="1047"/>
      <c r="AJ53" s="1047"/>
      <c r="AK53" s="1047"/>
      <c r="AL53" s="1047"/>
      <c r="AM53" s="1047"/>
      <c r="AN53" s="1048"/>
      <c r="AO53" s="1007"/>
      <c r="AP53" s="1007"/>
      <c r="AQ53" s="1007"/>
      <c r="AR53" s="1007"/>
      <c r="AS53" s="1008"/>
    </row>
    <row r="54" spans="1:45" ht="21.6" customHeight="1" thickBot="1">
      <c r="A54" s="1058"/>
      <c r="B54" s="1059"/>
      <c r="C54" s="1054"/>
      <c r="D54" s="1055"/>
      <c r="E54" s="1055"/>
      <c r="F54" s="1055"/>
      <c r="G54" s="1055"/>
      <c r="H54" s="1055"/>
      <c r="I54" s="1055"/>
      <c r="J54" s="1055"/>
      <c r="K54" s="1055"/>
      <c r="L54" s="1055"/>
      <c r="M54" s="1055"/>
      <c r="N54" s="1055"/>
      <c r="O54" s="1055"/>
      <c r="P54" s="1055"/>
      <c r="Q54" s="1056"/>
      <c r="R54" s="1012"/>
      <c r="S54" s="1013"/>
      <c r="T54" s="1036"/>
      <c r="U54" s="1037"/>
      <c r="V54" s="1037"/>
      <c r="W54" s="1037"/>
      <c r="X54" s="1037"/>
      <c r="Y54" s="1037"/>
      <c r="Z54" s="1038"/>
      <c r="AA54" s="1060"/>
      <c r="AB54" s="1061"/>
      <c r="AC54" s="1061"/>
      <c r="AD54" s="1061"/>
      <c r="AE54" s="1061"/>
      <c r="AF54" s="1061"/>
      <c r="AG54" s="1061"/>
      <c r="AH54" s="1061"/>
      <c r="AI54" s="1061"/>
      <c r="AJ54" s="1061"/>
      <c r="AK54" s="1061"/>
      <c r="AL54" s="1061"/>
      <c r="AM54" s="1061"/>
      <c r="AN54" s="1062"/>
      <c r="AO54" s="1007"/>
      <c r="AP54" s="1007"/>
      <c r="AQ54" s="1007"/>
      <c r="AR54" s="1007"/>
      <c r="AS54" s="1008"/>
    </row>
    <row r="55" spans="1:45" ht="21.6" customHeight="1">
      <c r="A55" s="1057" t="s">
        <v>192</v>
      </c>
      <c r="B55" s="1057"/>
      <c r="C55" s="1057"/>
      <c r="D55" s="1057"/>
      <c r="E55" s="1057"/>
      <c r="F55" s="1057"/>
      <c r="G55" s="1057"/>
      <c r="H55" s="1057"/>
      <c r="I55" s="1057"/>
      <c r="J55" s="1057"/>
      <c r="K55" s="1057"/>
      <c r="L55" s="1057"/>
      <c r="M55" s="1057"/>
      <c r="N55" s="1057"/>
      <c r="O55" s="1057"/>
      <c r="P55" s="1057"/>
      <c r="Q55" s="1057"/>
      <c r="R55" s="1057"/>
      <c r="S55" s="1057"/>
      <c r="T55" s="1057"/>
      <c r="U55" s="1057"/>
      <c r="V55" s="1057"/>
      <c r="W55" s="1057"/>
      <c r="X55" s="1057"/>
      <c r="Y55" s="1057"/>
      <c r="Z55" s="1057"/>
      <c r="AA55" s="1057"/>
      <c r="AB55" s="1057"/>
      <c r="AC55" s="1057"/>
      <c r="AD55" s="1057"/>
      <c r="AE55" s="1057"/>
      <c r="AF55" s="1057"/>
      <c r="AG55" s="1057"/>
      <c r="AH55" s="1057"/>
      <c r="AI55" s="1057"/>
      <c r="AJ55" s="1057"/>
      <c r="AK55" s="1057"/>
      <c r="AL55" s="1057"/>
      <c r="AM55" s="1057"/>
      <c r="AN55" s="1057"/>
      <c r="AO55" s="1057"/>
      <c r="AP55" s="1057"/>
      <c r="AQ55" s="1057"/>
      <c r="AR55" s="1057"/>
      <c r="AS55" s="1057"/>
    </row>
  </sheetData>
  <protectedRanges>
    <protectedRange sqref="R15:S54" name="入力可"/>
  </protectedRanges>
  <customSheetViews>
    <customSheetView guid="{CE846575-B6AE-4521-AD27-6F8EBFA2F121}" scale="80" showPageBreaks="1" printArea="1" view="pageBreakPreview">
      <selection activeCell="N17" sqref="N17:P18"/>
      <pageMargins left="1.299212598425197" right="0.70866141732283472" top="0.55118110236220474" bottom="0.35433070866141736" header="0.31496062992125984" footer="0.31496062992125984"/>
      <pageSetup paperSize="9" scale="76" orientation="portrait" r:id="rId1"/>
    </customSheetView>
  </customSheetViews>
  <mergeCells count="176">
    <mergeCell ref="A55:AS55"/>
    <mergeCell ref="AO51:AS52"/>
    <mergeCell ref="A53:B54"/>
    <mergeCell ref="R53:S54"/>
    <mergeCell ref="AA53:AN54"/>
    <mergeCell ref="AO53:AS54"/>
    <mergeCell ref="A51:B52"/>
    <mergeCell ref="R51:S52"/>
    <mergeCell ref="AA51:AN52"/>
    <mergeCell ref="C51:E51"/>
    <mergeCell ref="C52:Q52"/>
    <mergeCell ref="C53:E53"/>
    <mergeCell ref="C54:Q54"/>
    <mergeCell ref="T51:Z52"/>
    <mergeCell ref="T53:Z54"/>
    <mergeCell ref="F51:Q51"/>
    <mergeCell ref="F53:Q53"/>
    <mergeCell ref="AO47:AS48"/>
    <mergeCell ref="A49:B50"/>
    <mergeCell ref="R49:S50"/>
    <mergeCell ref="AA49:AN50"/>
    <mergeCell ref="AO49:AS50"/>
    <mergeCell ref="A47:B48"/>
    <mergeCell ref="R47:S48"/>
    <mergeCell ref="AA47:AN48"/>
    <mergeCell ref="C47:E47"/>
    <mergeCell ref="C48:Q48"/>
    <mergeCell ref="C49:E49"/>
    <mergeCell ref="C50:Q50"/>
    <mergeCell ref="T47:Z48"/>
    <mergeCell ref="T49:Z50"/>
    <mergeCell ref="F47:Q47"/>
    <mergeCell ref="F49:Q49"/>
    <mergeCell ref="AO43:AS44"/>
    <mergeCell ref="A45:B46"/>
    <mergeCell ref="R45:S46"/>
    <mergeCell ref="AA45:AN46"/>
    <mergeCell ref="AO45:AS46"/>
    <mergeCell ref="A43:B44"/>
    <mergeCell ref="R43:S44"/>
    <mergeCell ref="AA43:AN44"/>
    <mergeCell ref="C43:E43"/>
    <mergeCell ref="C44:Q44"/>
    <mergeCell ref="C45:E45"/>
    <mergeCell ref="C46:Q46"/>
    <mergeCell ref="T43:Z44"/>
    <mergeCell ref="T45:Z46"/>
    <mergeCell ref="F43:Q43"/>
    <mergeCell ref="F45:Q45"/>
    <mergeCell ref="AO39:AS40"/>
    <mergeCell ref="A41:B42"/>
    <mergeCell ref="R41:S42"/>
    <mergeCell ref="AA41:AN42"/>
    <mergeCell ref="AO41:AS42"/>
    <mergeCell ref="A39:B40"/>
    <mergeCell ref="R39:S40"/>
    <mergeCell ref="AA39:AN40"/>
    <mergeCell ref="C39:E39"/>
    <mergeCell ref="C40:Q40"/>
    <mergeCell ref="C41:E41"/>
    <mergeCell ref="C42:Q42"/>
    <mergeCell ref="T39:Z40"/>
    <mergeCell ref="T41:Z42"/>
    <mergeCell ref="F39:Q39"/>
    <mergeCell ref="F41:Q41"/>
    <mergeCell ref="AO35:AS36"/>
    <mergeCell ref="A37:B38"/>
    <mergeCell ref="R37:S38"/>
    <mergeCell ref="AA37:AN38"/>
    <mergeCell ref="AO37:AS38"/>
    <mergeCell ref="A35:B36"/>
    <mergeCell ref="R35:S36"/>
    <mergeCell ref="AA35:AN36"/>
    <mergeCell ref="C35:E35"/>
    <mergeCell ref="C36:Q36"/>
    <mergeCell ref="C37:E37"/>
    <mergeCell ref="C38:Q38"/>
    <mergeCell ref="T35:Z36"/>
    <mergeCell ref="T37:Z38"/>
    <mergeCell ref="F35:Q35"/>
    <mergeCell ref="F37:Q37"/>
    <mergeCell ref="AO31:AS32"/>
    <mergeCell ref="A33:B34"/>
    <mergeCell ref="R33:S34"/>
    <mergeCell ref="AA33:AN34"/>
    <mergeCell ref="AO33:AS34"/>
    <mergeCell ref="A31:B32"/>
    <mergeCell ref="R31:S32"/>
    <mergeCell ref="AA31:AN32"/>
    <mergeCell ref="C31:E31"/>
    <mergeCell ref="C32:Q32"/>
    <mergeCell ref="C33:E33"/>
    <mergeCell ref="C34:Q34"/>
    <mergeCell ref="T31:Z32"/>
    <mergeCell ref="T33:Z34"/>
    <mergeCell ref="F33:Q33"/>
    <mergeCell ref="F31:Q31"/>
    <mergeCell ref="AO27:AS28"/>
    <mergeCell ref="A29:B30"/>
    <mergeCell ref="R29:S30"/>
    <mergeCell ref="AA29:AN30"/>
    <mergeCell ref="AO29:AS30"/>
    <mergeCell ref="A27:B28"/>
    <mergeCell ref="R27:S28"/>
    <mergeCell ref="AA27:AN28"/>
    <mergeCell ref="C27:E27"/>
    <mergeCell ref="C28:Q28"/>
    <mergeCell ref="C29:E29"/>
    <mergeCell ref="C30:Q30"/>
    <mergeCell ref="T27:Z28"/>
    <mergeCell ref="T29:Z30"/>
    <mergeCell ref="F27:Q27"/>
    <mergeCell ref="F29:Q29"/>
    <mergeCell ref="AO23:AS24"/>
    <mergeCell ref="A25:B26"/>
    <mergeCell ref="R25:S26"/>
    <mergeCell ref="AA25:AN26"/>
    <mergeCell ref="AO25:AS26"/>
    <mergeCell ref="A23:B24"/>
    <mergeCell ref="R23:S24"/>
    <mergeCell ref="AA23:AN24"/>
    <mergeCell ref="C23:E23"/>
    <mergeCell ref="C24:Q24"/>
    <mergeCell ref="C25:E25"/>
    <mergeCell ref="C26:Q26"/>
    <mergeCell ref="T23:Z24"/>
    <mergeCell ref="T25:Z26"/>
    <mergeCell ref="F23:Q23"/>
    <mergeCell ref="F25:Q25"/>
    <mergeCell ref="AO19:AS20"/>
    <mergeCell ref="A21:B22"/>
    <mergeCell ref="R21:S22"/>
    <mergeCell ref="AA21:AN22"/>
    <mergeCell ref="AO21:AS22"/>
    <mergeCell ref="A19:B20"/>
    <mergeCell ref="R19:S20"/>
    <mergeCell ref="AA19:AN20"/>
    <mergeCell ref="C19:E19"/>
    <mergeCell ref="C20:Q20"/>
    <mergeCell ref="C21:E21"/>
    <mergeCell ref="C22:Q22"/>
    <mergeCell ref="T19:Z20"/>
    <mergeCell ref="T21:Z22"/>
    <mergeCell ref="F19:Q19"/>
    <mergeCell ref="F21:Q21"/>
    <mergeCell ref="AO15:AS16"/>
    <mergeCell ref="A17:B18"/>
    <mergeCell ref="R17:S18"/>
    <mergeCell ref="AA17:AN18"/>
    <mergeCell ref="AO17:AS18"/>
    <mergeCell ref="A15:B16"/>
    <mergeCell ref="R15:S16"/>
    <mergeCell ref="AA15:AN16"/>
    <mergeCell ref="C15:E15"/>
    <mergeCell ref="C16:Q16"/>
    <mergeCell ref="C17:E17"/>
    <mergeCell ref="C18:Q18"/>
    <mergeCell ref="T15:Z16"/>
    <mergeCell ref="T17:Z18"/>
    <mergeCell ref="F15:Q15"/>
    <mergeCell ref="F17:Q17"/>
    <mergeCell ref="BQ11:BT11"/>
    <mergeCell ref="BU11:BW11"/>
    <mergeCell ref="A5:D7"/>
    <mergeCell ref="E5:AN7"/>
    <mergeCell ref="A1:AS3"/>
    <mergeCell ref="A13:B14"/>
    <mergeCell ref="C13:Q14"/>
    <mergeCell ref="R13:S14"/>
    <mergeCell ref="T13:Z14"/>
    <mergeCell ref="AA13:AN14"/>
    <mergeCell ref="AO13:AS14"/>
    <mergeCell ref="A9:AS10"/>
    <mergeCell ref="BN9:BP9"/>
    <mergeCell ref="A11:AS12"/>
    <mergeCell ref="BN11:BP11"/>
  </mergeCells>
  <phoneticPr fontId="13"/>
  <dataValidations count="1">
    <dataValidation type="list" allowBlank="1" showInputMessage="1" showErrorMessage="1" sqref="R15 R17 R19 R21 R23 R25 R27 R29 R31 R33 R35 R37 R39 R41 R43 R45 R47 R49 R51 R53">
      <formula1>"男,女"</formula1>
    </dataValidation>
  </dataValidations>
  <pageMargins left="0.70866141732283472" right="0.51181102362204722" top="0.55118110236220474" bottom="0.35433070866141736" header="0.31496062992125984" footer="0.31496062992125984"/>
  <pageSetup paperSize="9" scale="7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基本情報</vt:lpstr>
      <vt:lpstr>健診予約申込書</vt:lpstr>
      <vt:lpstr>基本コース</vt:lpstr>
      <vt:lpstr>オプション</vt:lpstr>
      <vt:lpstr>有機溶剤予約名簿</vt:lpstr>
      <vt:lpstr>オプション!Print_Area</vt:lpstr>
      <vt:lpstr>基本情報!Print_Area</vt:lpstr>
      <vt:lpstr>健診予約申込書!Print_Area</vt:lpstr>
      <vt:lpstr>有機溶剤予約名簿!Print_Area</vt:lpstr>
      <vt:lpstr>オプション!Print_Titles</vt:lpstr>
      <vt:lpstr>健診予約申込書!Print_Titles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k-kitamura</dc:creator>
  <cp:lastModifiedBy>k-kitamura</cp:lastModifiedBy>
  <cp:lastPrinted>2026-03-14T05:06:51Z</cp:lastPrinted>
  <dcterms:created xsi:type="dcterms:W3CDTF">2025-05-30T07:11:56Z</dcterms:created>
  <dcterms:modified xsi:type="dcterms:W3CDTF">2026-08-05T05:37:33Z</dcterms:modified>
</cp:coreProperties>
</file>